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СПИСОК СЛУШАТЕЛЕЙ" sheetId="1" r:id="rId1"/>
    <sheet name="КОЛИЧЕСТВО СЛУШАТЕЛЕЙ" sheetId="2" r:id="rId2"/>
    <sheet name="Лист1" sheetId="3" r:id="rId3"/>
  </sheets>
  <definedNames>
    <definedName name="_xlnm._FilterDatabase" localSheetId="0" hidden="1">'СПИСОК СЛУШАТЕЛЕЙ'!$A$2:$K$106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2" i="2" l="1"/>
  <c r="B3" i="2" l="1"/>
  <c r="B4" i="2"/>
  <c r="B5" i="2"/>
  <c r="B6" i="2"/>
  <c r="B7" i="2"/>
  <c r="B8" i="2"/>
  <c r="B9" i="2"/>
  <c r="B10" i="2"/>
  <c r="B11" i="2"/>
  <c r="B12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 l="1"/>
</calcChain>
</file>

<file path=xl/sharedStrings.xml><?xml version="1.0" encoding="utf-8"?>
<sst xmlns="http://schemas.openxmlformats.org/spreadsheetml/2006/main" count="584" uniqueCount="316">
  <si>
    <t>№</t>
  </si>
  <si>
    <t>СНИЛС</t>
  </si>
  <si>
    <t>Дата рождения</t>
  </si>
  <si>
    <t>номер телефона</t>
  </si>
  <si>
    <t>электронный адрес</t>
  </si>
  <si>
    <t>Образовательная организация</t>
  </si>
  <si>
    <t>Должность</t>
  </si>
  <si>
    <t>преподаваемый предмет</t>
  </si>
  <si>
    <t>Агульский район</t>
  </si>
  <si>
    <t>Акушинский район</t>
  </si>
  <si>
    <t>Ахвахский район</t>
  </si>
  <si>
    <t>Ахтынский район</t>
  </si>
  <si>
    <t xml:space="preserve">Бабаюртовский район 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</si>
  <si>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</si>
  <si>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</si>
  <si>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</si>
  <si>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</si>
  <si>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</si>
  <si>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</si>
  <si>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</si>
  <si>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</si>
  <si>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</si>
  <si>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</si>
  <si>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</si>
  <si>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</si>
  <si>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</si>
  <si>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</si>
  <si>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</si>
  <si>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</si>
  <si>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</si>
  <si>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</si>
  <si>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</si>
  <si>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</si>
  <si>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</si>
  <si>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</si>
  <si>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</si>
  <si>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</si>
  <si>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</si>
  <si>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</si>
  <si>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</si>
  <si>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</si>
  <si>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</si>
  <si>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</si>
  <si>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</si>
  <si>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</si>
  <si>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</si>
  <si>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</si>
  <si>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</si>
  <si>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</si>
  <si>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</si>
  <si>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</si>
  <si>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</si>
  <si>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ЦОДОУ ЗОЖ</t>
  </si>
  <si>
    <t>Цумадинский район</t>
  </si>
  <si>
    <t xml:space="preserve">Цунтинский район </t>
  </si>
  <si>
    <t>Чародинский район</t>
  </si>
  <si>
    <t>Шамильский район</t>
  </si>
  <si>
    <t>Южно-Сухокумск</t>
  </si>
  <si>
    <t>КОЛИЧЕСТВО СЛУШАТЕЛЕЙ ПО РАЙОНАМ</t>
  </si>
  <si>
    <t>МУНИЦИПАЛИТЕТ/РАЙОН/ГОРОД</t>
  </si>
  <si>
    <t>Гергебильский район</t>
  </si>
  <si>
    <t>Ногайский район</t>
  </si>
  <si>
    <t>Рутульский район</t>
  </si>
  <si>
    <t>Фамилия Имя Отчество (полностью)</t>
  </si>
  <si>
    <t>Муниципалитет, район, город</t>
  </si>
  <si>
    <t>«Организационно-методические основы применения цифровой среды ФГИС «Моя школа» в образовательном процессе» (36ч.)</t>
  </si>
  <si>
    <t xml:space="preserve">информатика </t>
  </si>
  <si>
    <t>Койтемиров Абубакар Мусаевич</t>
  </si>
  <si>
    <t>15.08.1990</t>
  </si>
  <si>
    <t>ГБОУ РД "РЦО"</t>
  </si>
  <si>
    <t>Заместитель директора</t>
  </si>
  <si>
    <t>Информатика</t>
  </si>
  <si>
    <t xml:space="preserve">Алиева Луиза Цахаевна </t>
  </si>
  <si>
    <t>Абдулаева Салимат Магомедовна</t>
  </si>
  <si>
    <t>МКОУ "Уцмиюртовская СОШ"</t>
  </si>
  <si>
    <t>математика</t>
  </si>
  <si>
    <t xml:space="preserve">Абдуллатипова Заира Абдулгамидовна </t>
  </si>
  <si>
    <t>зам директора по УВР</t>
  </si>
  <si>
    <t>математика и информатика</t>
  </si>
  <si>
    <t>информатика</t>
  </si>
  <si>
    <t xml:space="preserve">Юсупов Зиявдин Абдулкеримович </t>
  </si>
  <si>
    <t>22.12.1987</t>
  </si>
  <si>
    <t xml:space="preserve">учитель </t>
  </si>
  <si>
    <t>Зулувова Уркуят Руслановна</t>
  </si>
  <si>
    <t>Оператор ЭВМ</t>
  </si>
  <si>
    <t>Темиргишиева Жамилат Гаирсултановна</t>
  </si>
  <si>
    <t xml:space="preserve">Педагог дополнительного образования </t>
  </si>
  <si>
    <t>Английский язык</t>
  </si>
  <si>
    <t>Мусаева Разият Имансаидовна</t>
  </si>
  <si>
    <t>Биология</t>
  </si>
  <si>
    <t>Ахмедова Адавият Пашаевна</t>
  </si>
  <si>
    <t>Оператор ЭВМ, биолог</t>
  </si>
  <si>
    <t>Гашимов Тамерлан Асалиевич</t>
  </si>
  <si>
    <t>зам.по ИКТ</t>
  </si>
  <si>
    <t>Рамазанов Рамиз Джамалович</t>
  </si>
  <si>
    <t>МКОУ "Советская СОШ"</t>
  </si>
  <si>
    <t>Бибулатова Алина Мураталиевна</t>
  </si>
  <si>
    <t>начальные классы</t>
  </si>
  <si>
    <t>Гамидова Гулжанат Сулеймановна</t>
  </si>
  <si>
    <t>МКОУ "Аймаумахинская СОШ"</t>
  </si>
  <si>
    <t>Директор</t>
  </si>
  <si>
    <t xml:space="preserve">математика </t>
  </si>
  <si>
    <t>Абдуллаев Умар Магомедович</t>
  </si>
  <si>
    <t>Учитель</t>
  </si>
  <si>
    <t>Фаталиев Мирахмед Алиевич</t>
  </si>
  <si>
    <t>МКОУ "Ново-Фригская СОШ"</t>
  </si>
  <si>
    <t>учитель математики и информатики</t>
  </si>
  <si>
    <t>математика,информатика</t>
  </si>
  <si>
    <t xml:space="preserve">Сайгидахмедов Мирзабег Абдулбасирович </t>
  </si>
  <si>
    <t>МКОУ "Очлинская ООШ"</t>
  </si>
  <si>
    <t xml:space="preserve">директор </t>
  </si>
  <si>
    <t xml:space="preserve">Аммаева Каримат Магомедовна </t>
  </si>
  <si>
    <t>МБОУ "ДДТ"</t>
  </si>
  <si>
    <t xml:space="preserve">педагог допобразования </t>
  </si>
  <si>
    <t xml:space="preserve">Абдулхаликова Патимат Абдулхаликовна </t>
  </si>
  <si>
    <t>МКОУ "Гортколинская НОШ"</t>
  </si>
  <si>
    <t xml:space="preserve">ИКТ специалист </t>
  </si>
  <si>
    <t xml:space="preserve">Гаджимагомедова Гульжанат Саадулаевна </t>
  </si>
  <si>
    <t>МКОУ "Гацалухская ООШ"</t>
  </si>
  <si>
    <t xml:space="preserve">завуч </t>
  </si>
  <si>
    <t xml:space="preserve">история </t>
  </si>
  <si>
    <t>Гусейнов Муртазали Магомедович</t>
  </si>
  <si>
    <t>МКОУ "Тляхская СОШ"</t>
  </si>
  <si>
    <t>Физика</t>
  </si>
  <si>
    <t>Нурмагомедова Патимат Касимовна</t>
  </si>
  <si>
    <t>МКОУ "Кванадинская СОШ"</t>
  </si>
  <si>
    <t>учит. началь. кл</t>
  </si>
  <si>
    <t>русский язык и литература</t>
  </si>
  <si>
    <t>Балаев Казбек Шахсолтанович</t>
  </si>
  <si>
    <t>Баматгериева Анжела Джумахадовна</t>
  </si>
  <si>
    <t>Жен</t>
  </si>
  <si>
    <t>Родной язык и литертура</t>
  </si>
  <si>
    <t>Асламханова Халимат Гусейновна</t>
  </si>
  <si>
    <t>МКОУ "Ленинаульская СОШ №3"</t>
  </si>
  <si>
    <t>Муж</t>
  </si>
  <si>
    <t>МБОУ "Нижнеказанищенский многопрофильный лицей "</t>
  </si>
  <si>
    <t>МКОУ "Нижнемахаргинская СОШ"</t>
  </si>
  <si>
    <t>МКОУ Бабаюртовская СОШ №3"</t>
  </si>
  <si>
    <t>МКОУ «Новогагатлинская СОШ»</t>
  </si>
  <si>
    <t>МБОУ "Карабудахкентская СОШ №5"</t>
  </si>
  <si>
    <t>МКОУ «Ботаюртовская СОШ»</t>
  </si>
  <si>
    <t>физика</t>
  </si>
  <si>
    <t>МКОУ «Гимназия Культуры мира»</t>
  </si>
  <si>
    <t>МКОУ "Терекли-Мектебская СОШ"</t>
  </si>
  <si>
    <t>МКОУ "Билбильская СОШ"</t>
  </si>
  <si>
    <t>МКОУ "СОШ №2"</t>
  </si>
  <si>
    <t>г. Хасавюрт</t>
  </si>
  <si>
    <t>г. Каспийск</t>
  </si>
  <si>
    <t>зам. директора по начальным классам</t>
  </si>
  <si>
    <t xml:space="preserve">МКОУ "СОШ №7" </t>
  </si>
  <si>
    <t>Салманова Саида Магомедовна</t>
  </si>
  <si>
    <t>Рамазанова Маликат Саидбеговна</t>
  </si>
  <si>
    <t>МКОУ "Султанянгиюртовская СОШ №2"</t>
  </si>
  <si>
    <t>Исмаилова Асият Абдурагимовна</t>
  </si>
  <si>
    <t>МКОУ "Шушановская СОШ"</t>
  </si>
  <si>
    <t>Абдулаева Асият Магомедовна</t>
  </si>
  <si>
    <t>МКОУ "Новочиркейская СОШ №2"</t>
  </si>
  <si>
    <t>Керимова Патимат Ибрагимовна</t>
  </si>
  <si>
    <t>МКОУ "Чонтаульская СОШ №1"</t>
  </si>
  <si>
    <t>Магомедова Асият Абдулмуслимовна</t>
  </si>
  <si>
    <t>МКОУ "Стальская СОШ №3"</t>
  </si>
  <si>
    <t>Абакарова София Абакаровна</t>
  </si>
  <si>
    <t>МКОУ "Миатлинская СОШ"</t>
  </si>
  <si>
    <t>МКОУ "Лицей №1"</t>
  </si>
  <si>
    <t xml:space="preserve">Пол муж./жен. </t>
  </si>
  <si>
    <t>математика, информатика</t>
  </si>
  <si>
    <t>Нажмудинова Патимат Амилалилмагомедовна</t>
  </si>
  <si>
    <t>МБОУ "Лицей №30"</t>
  </si>
  <si>
    <t>зам. Директора</t>
  </si>
  <si>
    <t>г. Махачкала</t>
  </si>
  <si>
    <t xml:space="preserve">Касумова Зарипат Магомедовна </t>
  </si>
  <si>
    <t>МБОУ "Гимназия города Буйнакска имени А.Н.Хуторянского"</t>
  </si>
  <si>
    <t>Заместитель директора по ИКТ</t>
  </si>
  <si>
    <t>Абдулаева Алипат Зайнутдиновна</t>
  </si>
  <si>
    <t>МБОУ СОШ № 2</t>
  </si>
  <si>
    <t xml:space="preserve">Сидикова Аминат Магомедовна </t>
  </si>
  <si>
    <t xml:space="preserve">Информатика, вероятность и статистика </t>
  </si>
  <si>
    <t>Кадырова Салихат Саидовна</t>
  </si>
  <si>
    <t>МБОУ СОШ №4</t>
  </si>
  <si>
    <t>Гасанова Солтанат Хизриевна</t>
  </si>
  <si>
    <t>Управление образованием города Буйнакска</t>
  </si>
  <si>
    <t>методист</t>
  </si>
  <si>
    <t>Сулейманова Марьям Бадрутдиновна</t>
  </si>
  <si>
    <t xml:space="preserve">Гимбатова Умукусюм Магомедхабибовна </t>
  </si>
  <si>
    <t>Магомедова Джавгарат Абдуллаевна</t>
  </si>
  <si>
    <t xml:space="preserve">Магомедова Патимат Гусеновна </t>
  </si>
  <si>
    <t xml:space="preserve">английский язык </t>
  </si>
  <si>
    <t>Арсланбекова Зухраханум Шамиловна</t>
  </si>
  <si>
    <t xml:space="preserve">начальные классы </t>
  </si>
  <si>
    <t>г. Буйнакск</t>
  </si>
  <si>
    <t xml:space="preserve">Шамхалова Асият Ахмедовна </t>
  </si>
  <si>
    <t>МКОУ "Гоцатлинская СОШ"</t>
  </si>
  <si>
    <t>Тагирова Эльмира Расуловна</t>
  </si>
  <si>
    <t xml:space="preserve">русский язык, </t>
  </si>
  <si>
    <t>МБОУ "СОШ №12"</t>
  </si>
  <si>
    <t>Османов Магарам Рамазанович</t>
  </si>
  <si>
    <t>ГКОУ РД "Камбулатская СОШ Рутульского района"</t>
  </si>
  <si>
    <t>оператор</t>
  </si>
  <si>
    <t>Оператор</t>
  </si>
  <si>
    <t>Информатика, химия</t>
  </si>
  <si>
    <t>Назиров Хабиб Гехорсаевич</t>
  </si>
  <si>
    <t>ГКОУ РД "Новоцилитлинская СОШ Гумбетовского района"</t>
  </si>
  <si>
    <t>Технология</t>
  </si>
  <si>
    <t>г. Избербаш</t>
  </si>
  <si>
    <t xml:space="preserve">МКОУ "СОШ №5" </t>
  </si>
  <si>
    <t>МКОУ "СОШ №8"</t>
  </si>
  <si>
    <t>МБОУ "СОШ № 9"</t>
  </si>
  <si>
    <t>МКОУ "СОШ №11"</t>
  </si>
  <si>
    <t>МКОУ "СОШ №1"</t>
  </si>
  <si>
    <t>Алиева Мариям Шуаибовна</t>
  </si>
  <si>
    <t>Атавова Зумруд Зайналабидовна</t>
  </si>
  <si>
    <t>МБОУ "Лицей №22"</t>
  </si>
  <si>
    <t>МБОУ "СОШ №36"</t>
  </si>
  <si>
    <t xml:space="preserve">Магомедова Патимат Сайпуллаевна </t>
  </si>
  <si>
    <t>МКОУ "ММСОШ-интернат"</t>
  </si>
  <si>
    <t>зам дир по УВР</t>
  </si>
  <si>
    <t>МБОУ "Чинарская СОШ №2 имени М,М.Гусаева"</t>
  </si>
  <si>
    <t>Русский язык и литература.</t>
  </si>
  <si>
    <t>Улиева Гюльэсмер Джавадхановна</t>
  </si>
  <si>
    <t>Родной язык и родная литература.</t>
  </si>
  <si>
    <t>Умарханова Зульфия Талибовна</t>
  </si>
  <si>
    <t>директор</t>
  </si>
  <si>
    <t>учитель</t>
  </si>
  <si>
    <t>Алиева Джавганат Магомедовна</t>
  </si>
  <si>
    <t>МБОУ "Мамедкалинская гимназия им.М.Алиева"</t>
  </si>
  <si>
    <t>Алиева Сабина Абакаровна</t>
  </si>
  <si>
    <t>Алиева Тарана Айдыновна</t>
  </si>
  <si>
    <t>МБОУ "СОШ №1с.Белиджи"</t>
  </si>
  <si>
    <t xml:space="preserve">Ашурова Марина Нурмагомедовна </t>
  </si>
  <si>
    <t>обществознание</t>
  </si>
  <si>
    <t>Арасханова Альина Алияровна</t>
  </si>
  <si>
    <t>МБОУ "Араблинская СОШ"</t>
  </si>
  <si>
    <t>замдиректора по ВР</t>
  </si>
  <si>
    <t>Омарова Изнифат Казимагомедовна</t>
  </si>
  <si>
    <t>оператор ЭВМ</t>
  </si>
  <si>
    <t>Фатуллаева Лазина Акимовна</t>
  </si>
  <si>
    <t>психолог</t>
  </si>
  <si>
    <t>внеурочная деятельность "Билет в будущее"</t>
  </si>
  <si>
    <t>МКОУ "СОШ №48"</t>
  </si>
  <si>
    <t>г. махачкала</t>
  </si>
  <si>
    <t>Анваров Магомед Анварович</t>
  </si>
  <si>
    <t>Устарханова Дина Татамовна</t>
  </si>
  <si>
    <t>МКУ "Кумторкалинское УО"</t>
  </si>
  <si>
    <t>Методист</t>
  </si>
  <si>
    <t>Шихалиева Гапсат Джалиловна</t>
  </si>
  <si>
    <t>МБОУ "СОШ №2"</t>
  </si>
  <si>
    <t>русский ячзык и литераура</t>
  </si>
  <si>
    <t>г.Дагестанские Огни</t>
  </si>
  <si>
    <t>МБОУ СОШ№1</t>
  </si>
  <si>
    <t xml:space="preserve">учитель русского языка и лит. </t>
  </si>
  <si>
    <t>г. Дагестанские Огни</t>
  </si>
  <si>
    <t>Алиева Милиана Раджабовна</t>
  </si>
  <si>
    <t>МБОУ "Иракинская ООШ"</t>
  </si>
  <si>
    <t>Асланбекова Альбина Гаджимурадовна</t>
  </si>
  <si>
    <t>МБОУ "Гимназия №1"им. А.А.Пашаева</t>
  </si>
  <si>
    <t>английский язык</t>
  </si>
  <si>
    <t>Мадатбеков Исмаилбек Анушированович</t>
  </si>
  <si>
    <t>МБОУ "СОШ № 1"</t>
  </si>
  <si>
    <t>Рамазанова Нафиза Гамидовна</t>
  </si>
  <si>
    <t xml:space="preserve">МБОУ СОШ №15 </t>
  </si>
  <si>
    <t>МБОУ "СОШ №19"</t>
  </si>
  <si>
    <t>Сагдарова Сабина Таптуговна</t>
  </si>
  <si>
    <t>МБОУ ДКК</t>
  </si>
  <si>
    <t>музыка</t>
  </si>
  <si>
    <t>Гаджиев Магомед Альбертович</t>
  </si>
  <si>
    <t>Сеидова Сеидсафура Сеидгасановна</t>
  </si>
  <si>
    <t>МБОУ СОШ № 6</t>
  </si>
  <si>
    <t>физическая культура</t>
  </si>
  <si>
    <t>Гасанов Али Магомед-Тагирович</t>
  </si>
  <si>
    <t>МКОУ "Кумухская СОШ"</t>
  </si>
  <si>
    <t>Руководитель "Точка Роста"</t>
  </si>
  <si>
    <t>Информатика, математика</t>
  </si>
  <si>
    <t>г. Дербент</t>
  </si>
  <si>
    <t>Бабаева Саида Магомед-Даировна</t>
  </si>
  <si>
    <t>МКОУ "Новопоселковая СОШ"</t>
  </si>
  <si>
    <t>оператор ЭВМ, учитель</t>
  </si>
  <si>
    <t>химия</t>
  </si>
  <si>
    <t>история, обществознание</t>
  </si>
  <si>
    <t>МБОУ "Чинарская СОШ №2"</t>
  </si>
  <si>
    <t>МБОУ "Бильгадинская ООШ"</t>
  </si>
  <si>
    <t>Манапова Мадина Закарьяевна</t>
  </si>
  <si>
    <t>МКОУ "Бабаюртовская СОШ №2"</t>
  </si>
  <si>
    <t>МБОУ "Гимназия №1"</t>
  </si>
  <si>
    <t>Камалов Магомед Русланович</t>
  </si>
  <si>
    <t>Чупалаева Мадина Магомедовна</t>
  </si>
  <si>
    <t>Муртузалиев Султан Умалатович</t>
  </si>
  <si>
    <t>ЛЦТО ЦРО "ДИРО"</t>
  </si>
  <si>
    <t>Магомедов Али Ахмедович</t>
  </si>
  <si>
    <t>ГКОУ РД "Индиранская СОШ Ахвахского района"</t>
  </si>
  <si>
    <t>Карагаджиева Эльмира Магомедовна</t>
  </si>
  <si>
    <t>МКОУ "КГ №6"</t>
  </si>
  <si>
    <t>г. Кизляр</t>
  </si>
  <si>
    <t>Сайпудинова Эльмира Ахмедовна</t>
  </si>
  <si>
    <t>МБОО "Академический лицей"</t>
  </si>
  <si>
    <t>МБОУ "СОШ №4"</t>
  </si>
  <si>
    <t>Сефиханова Саният Алирзаевна</t>
  </si>
  <si>
    <t>МБОУ "СОШ №5"</t>
  </si>
  <si>
    <t>Гусейнова Зибейда Салмановна</t>
  </si>
  <si>
    <t>Мухумаев Мурад Исмаилович</t>
  </si>
  <si>
    <t>РУО</t>
  </si>
  <si>
    <t>Шахбанова Марина Магомеджавадовна</t>
  </si>
  <si>
    <t>МКОУ "Ефимовская ООШ"</t>
  </si>
  <si>
    <t>Ясулова Хадижат Сиражудиновна</t>
  </si>
  <si>
    <t>МБОУ "СОШ №32"</t>
  </si>
  <si>
    <t>заместитель директора</t>
  </si>
  <si>
    <t>Агабекова Назакет Тарлановна</t>
  </si>
  <si>
    <t>Магомедов Мурад Багаудинович</t>
  </si>
  <si>
    <t>Амрахова Тамилла Мурсаловна</t>
  </si>
  <si>
    <t>Бакаров Аройз Гаджимирзаевич</t>
  </si>
  <si>
    <t>МБОУ "ГКМ"</t>
  </si>
  <si>
    <t>Зиявдинова Зарема Абдулазизовна</t>
  </si>
  <si>
    <t>МБОУ "ЦО"</t>
  </si>
  <si>
    <t>МБОУ "Параульская СОШ №3"</t>
  </si>
  <si>
    <t>МБОУ "Многопрофильный лицей"</t>
  </si>
  <si>
    <t>Шихсафиева Румина Назмудиновна</t>
  </si>
  <si>
    <t>Яхьяева Тамара Эседовна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</si>
</sst>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0" fontId="6" fillId="3" borderId="1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top"/>
    </xf>
    <xf numFmtId="0" fontId="0" fillId="2" borderId="0" xfId="0" applyFill="1"/>
    <xf numFmtId="0" fontId="3" fillId="2" borderId="1" xfId="0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11" fillId="2" borderId="1" xfId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/>
    </xf>
    <xf numFmtId="14" fontId="12" fillId="2" borderId="1" xfId="0" applyNumberFormat="1" applyFont="1" applyFill="1" applyBorder="1" applyAlignment="1">
      <alignment horizontal="left" vertical="top"/>
    </xf>
    <xf numFmtId="0" fontId="12" fillId="2" borderId="1" xfId="0" applyFont="1" applyFill="1" applyBorder="1" applyAlignment="1">
      <alignment vertical="top"/>
    </xf>
    <xf numFmtId="0" fontId="12" fillId="2" borderId="1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4" borderId="0" xfId="0" applyFill="1"/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0" fillId="5" borderId="0" xfId="0" applyFill="1"/>
    <xf numFmtId="14" fontId="0" fillId="5" borderId="0" xfId="0" applyNumberFormat="1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14" fillId="4" borderId="0" xfId="0" applyFont="1" applyFill="1"/>
    <xf numFmtId="14" fontId="14" fillId="4" borderId="0" xfId="0" applyNumberFormat="1" applyFont="1" applyFill="1" applyAlignment="1">
      <alignment horizontal="left"/>
    </xf>
    <xf numFmtId="14" fontId="0" fillId="4" borderId="0" xfId="0" applyNumberFormat="1" applyFill="1" applyAlignment="1">
      <alignment horizontal="left"/>
    </xf>
    <xf numFmtId="14" fontId="3" fillId="3" borderId="1" xfId="0" applyNumberFormat="1" applyFont="1" applyFill="1" applyBorder="1" applyAlignment="1">
      <alignment horizontal="left" vertical="top"/>
    </xf>
    <xf numFmtId="0" fontId="11" fillId="3" borderId="1" xfId="1" applyFont="1" applyFill="1" applyBorder="1" applyAlignment="1">
      <alignment horizontal="left" vertical="top" wrapText="1"/>
    </xf>
    <xf numFmtId="0" fontId="13" fillId="3" borderId="1" xfId="1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9" fillId="2" borderId="0" xfId="0" applyFont="1" applyFill="1"/>
    <xf numFmtId="0" fontId="6" fillId="3" borderId="1" xfId="0" applyFont="1" applyFill="1" applyBorder="1" applyAlignment="1">
      <alignment horizontal="left" vertical="top" wrapText="1"/>
    </xf>
    <xf numFmtId="0" fontId="4" fillId="2" borderId="1" xfId="1" applyFill="1" applyBorder="1" applyAlignment="1">
      <alignment horizontal="left" vertical="top"/>
    </xf>
    <xf numFmtId="14" fontId="12" fillId="2" borderId="0" xfId="0" applyNumberFormat="1" applyFont="1" applyFill="1" applyAlignment="1">
      <alignment horizontal="left"/>
    </xf>
    <xf numFmtId="0" fontId="12" fillId="2" borderId="0" xfId="0" applyFont="1" applyFill="1"/>
    <xf numFmtId="0" fontId="9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9999"/>
      <color rgb="FFFF7C8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workbookViewId="0">
      <selection activeCell="I5" sqref="I5"/>
    </sheetView>
  </sheetViews>
  <sheetFormatPr defaultRowHeight="15" x14ac:dyDescent="0.25"/>
  <cols>
    <col min="1" max="1" width="5.7109375" style="18" customWidth="1"/>
    <col min="2" max="2" width="49.7109375" style="18" customWidth="1"/>
    <col min="3" max="3" width="16.140625" style="16" customWidth="1"/>
    <col min="4" max="4" width="12.85546875" style="12" customWidth="1"/>
    <col min="5" max="5" width="17.140625" style="12" customWidth="1"/>
    <col min="6" max="6" width="43.28515625" style="12" customWidth="1"/>
    <col min="7" max="7" width="27" style="12" customWidth="1"/>
    <col min="8" max="8" width="20.7109375" style="12" customWidth="1"/>
    <col min="9" max="9" width="36.140625" style="12" customWidth="1"/>
    <col min="10" max="10" width="22.5703125" style="12" customWidth="1"/>
    <col min="11" max="11" width="20.85546875" style="16" customWidth="1"/>
  </cols>
  <sheetData>
    <row r="1" spans="1:11" ht="45.75" customHeight="1" x14ac:dyDescent="0.25">
      <c r="A1" s="47" t="s">
        <v>65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46" customFormat="1" ht="34.5" customHeight="1" x14ac:dyDescent="0.25">
      <c r="A2" s="15" t="s">
        <v>0</v>
      </c>
      <c r="B2" s="15" t="s">
        <v>63</v>
      </c>
      <c r="C2" s="15" t="s">
        <v>2</v>
      </c>
      <c r="D2" s="15" t="s">
        <v>164</v>
      </c>
      <c r="E2" s="15" t="s">
        <v>1</v>
      </c>
      <c r="F2" s="15" t="s">
        <v>5</v>
      </c>
      <c r="G2" s="15" t="s">
        <v>6</v>
      </c>
      <c r="H2" s="15" t="s">
        <v>7</v>
      </c>
      <c r="I2" s="15" t="s">
        <v>64</v>
      </c>
      <c r="J2" s="15" t="s">
        <v>4</v>
      </c>
      <c r="K2" s="15" t="s">
        <v>3</v>
      </c>
    </row>
    <row r="3" spans="1:11" s="17" customFormat="1" ht="17.25" customHeight="1" x14ac:dyDescent="0.25">
      <c r="A3" s="13"/>
      <c r="B3" s="8"/>
      <c r="C3" s="37"/>
      <c r="D3" s="9"/>
      <c r="E3" s="8"/>
      <c r="F3" s="8"/>
      <c r="G3" s="8"/>
      <c r="H3" s="8"/>
      <c r="I3" s="8"/>
      <c r="J3" s="8"/>
      <c r="K3" s="19"/>
    </row>
    <row r="4" spans="1:11" s="12" customFormat="1" ht="15.75" x14ac:dyDescent="0.25">
      <c r="A4" s="13"/>
      <c r="B4" s="7"/>
      <c r="C4" s="37"/>
      <c r="D4" s="9"/>
      <c r="E4" s="7"/>
      <c r="F4" s="7"/>
      <c r="G4" s="8"/>
      <c r="H4" s="7"/>
      <c r="I4" s="7"/>
      <c r="J4" s="10"/>
      <c r="K4" s="19"/>
    </row>
    <row r="5" spans="1:11" s="12" customFormat="1" ht="19.5" customHeight="1" x14ac:dyDescent="0.25">
      <c r="A5" s="13"/>
      <c r="B5" s="7"/>
      <c r="C5" s="9"/>
      <c r="D5" s="9"/>
      <c r="E5" s="7"/>
      <c r="F5" s="7"/>
      <c r="G5" s="8"/>
      <c r="H5" s="7"/>
      <c r="I5" s="8"/>
      <c r="J5" s="11"/>
      <c r="K5" s="19"/>
    </row>
    <row r="6" spans="1:11" s="12" customFormat="1" ht="17.25" customHeight="1" x14ac:dyDescent="0.25">
      <c r="A6" s="13"/>
      <c r="B6" s="8"/>
      <c r="C6" s="9"/>
      <c r="D6" s="9"/>
      <c r="E6" s="8"/>
      <c r="F6" s="8"/>
      <c r="G6" s="8"/>
      <c r="H6" s="8"/>
      <c r="I6" s="8"/>
      <c r="J6" s="13"/>
      <c r="K6" s="19"/>
    </row>
    <row r="7" spans="1:11" s="12" customFormat="1" ht="15.75" x14ac:dyDescent="0.25">
      <c r="A7" s="13"/>
      <c r="B7" s="13"/>
      <c r="C7" s="9"/>
      <c r="D7" s="9"/>
      <c r="E7" s="13"/>
      <c r="F7" s="13"/>
      <c r="G7" s="13"/>
      <c r="H7" s="13"/>
      <c r="I7" s="13"/>
      <c r="J7" s="11"/>
      <c r="K7" s="19"/>
    </row>
    <row r="8" spans="1:11" s="12" customFormat="1" ht="20.25" customHeight="1" x14ac:dyDescent="0.25">
      <c r="A8" s="13"/>
      <c r="B8" s="8"/>
      <c r="C8" s="9"/>
      <c r="D8" s="9"/>
      <c r="E8" s="7"/>
      <c r="F8" s="7"/>
      <c r="G8" s="7"/>
      <c r="H8" s="7"/>
      <c r="I8" s="7"/>
      <c r="J8" s="8"/>
      <c r="K8" s="19"/>
    </row>
    <row r="9" spans="1:11" s="12" customFormat="1" ht="17.25" customHeight="1" x14ac:dyDescent="0.25">
      <c r="A9" s="13"/>
      <c r="B9" s="7"/>
      <c r="C9" s="9"/>
      <c r="D9" s="9"/>
      <c r="E9" s="7"/>
      <c r="F9" s="7"/>
      <c r="G9" s="7"/>
      <c r="H9" s="7"/>
      <c r="I9" s="7"/>
      <c r="J9" s="14"/>
      <c r="K9" s="19"/>
    </row>
    <row r="10" spans="1:11" s="12" customFormat="1" ht="19.5" customHeight="1" x14ac:dyDescent="0.25">
      <c r="A10" s="13"/>
      <c r="B10" s="7"/>
      <c r="C10" s="9"/>
      <c r="D10" s="9"/>
      <c r="E10" s="7"/>
      <c r="F10" s="7"/>
      <c r="G10" s="8"/>
      <c r="H10" s="7"/>
      <c r="I10" s="7"/>
      <c r="J10" s="10"/>
      <c r="K10" s="21"/>
    </row>
    <row r="11" spans="1:11" s="12" customFormat="1" ht="19.5" customHeight="1" x14ac:dyDescent="0.25">
      <c r="A11" s="13"/>
      <c r="B11" s="22"/>
      <c r="C11" s="23"/>
      <c r="D11" s="22"/>
      <c r="E11" s="22"/>
      <c r="F11" s="22"/>
      <c r="G11" s="22"/>
      <c r="H11" s="22"/>
      <c r="I11" s="22"/>
      <c r="J11" s="22"/>
      <c r="K11" s="22"/>
    </row>
    <row r="12" spans="1:11" s="12" customFormat="1" ht="15.75" x14ac:dyDescent="0.25">
      <c r="A12" s="13"/>
      <c r="B12" s="7"/>
      <c r="C12" s="9"/>
      <c r="D12" s="9"/>
      <c r="E12" s="7"/>
      <c r="F12" s="7"/>
      <c r="G12" s="7"/>
      <c r="H12" s="7"/>
      <c r="I12" s="7"/>
      <c r="J12" s="38"/>
      <c r="K12" s="19"/>
    </row>
    <row r="13" spans="1:11" s="12" customFormat="1" ht="15.75" x14ac:dyDescent="0.25">
      <c r="A13" s="13"/>
      <c r="B13" s="7"/>
      <c r="C13" s="9"/>
      <c r="D13" s="9"/>
      <c r="E13" s="7"/>
      <c r="F13" s="7"/>
      <c r="G13" s="7"/>
      <c r="H13" s="7"/>
      <c r="I13" s="7"/>
      <c r="J13" s="39"/>
      <c r="K13" s="22"/>
    </row>
    <row r="14" spans="1:11" s="12" customFormat="1" ht="15" customHeight="1" x14ac:dyDescent="0.25">
      <c r="A14" s="13"/>
      <c r="B14" s="22"/>
      <c r="C14" s="23"/>
      <c r="D14" s="23"/>
      <c r="E14" s="22"/>
      <c r="F14" s="22"/>
      <c r="G14" s="22"/>
      <c r="H14" s="22"/>
      <c r="I14" s="22"/>
      <c r="J14" s="22"/>
      <c r="K14" s="22"/>
    </row>
    <row r="15" spans="1:11" s="40" customFormat="1" ht="18" customHeight="1" x14ac:dyDescent="0.25">
      <c r="A15" s="13"/>
      <c r="B15" s="22"/>
      <c r="C15" s="23"/>
      <c r="D15" s="22"/>
      <c r="E15" s="22"/>
      <c r="F15" s="22"/>
      <c r="G15" s="22"/>
      <c r="H15" s="22"/>
      <c r="I15" s="22"/>
      <c r="J15" s="22"/>
      <c r="K15" s="22"/>
    </row>
    <row r="16" spans="1:11" s="12" customFormat="1" ht="15.75" x14ac:dyDescent="0.25">
      <c r="A16" s="13"/>
      <c r="B16" s="22"/>
      <c r="C16" s="23"/>
      <c r="D16" s="22"/>
      <c r="E16" s="22"/>
      <c r="F16" s="22"/>
      <c r="G16" s="22"/>
      <c r="H16" s="22"/>
      <c r="I16" s="22"/>
      <c r="J16" s="22"/>
      <c r="K16" s="22"/>
    </row>
    <row r="17" spans="1:11" s="12" customFormat="1" ht="18.75" customHeight="1" x14ac:dyDescent="0.25">
      <c r="A17" s="13"/>
      <c r="B17" s="13"/>
      <c r="C17" s="9"/>
      <c r="D17" s="9"/>
      <c r="E17" s="13"/>
      <c r="F17" s="13"/>
      <c r="G17" s="13"/>
      <c r="H17" s="13"/>
      <c r="I17" s="13"/>
      <c r="J17" s="11"/>
      <c r="K17" s="22"/>
    </row>
    <row r="18" spans="1:11" s="17" customFormat="1" ht="18.75" customHeight="1" x14ac:dyDescent="0.25">
      <c r="A18" s="13"/>
      <c r="B18" s="23"/>
      <c r="C18" s="23"/>
      <c r="D18" s="9"/>
      <c r="E18" s="25"/>
      <c r="F18" s="23"/>
      <c r="G18" s="23"/>
      <c r="H18" s="23"/>
      <c r="I18" s="23"/>
      <c r="J18" s="23"/>
      <c r="K18" s="25"/>
    </row>
    <row r="19" spans="1:11" s="17" customFormat="1" ht="18.75" customHeight="1" x14ac:dyDescent="0.25">
      <c r="A19" s="13"/>
      <c r="B19" s="22"/>
      <c r="C19" s="23"/>
      <c r="D19" s="24"/>
      <c r="E19" s="24"/>
      <c r="F19" s="24"/>
      <c r="G19" s="23"/>
      <c r="H19" s="24"/>
      <c r="I19" s="24"/>
      <c r="J19" s="24"/>
      <c r="K19" s="22"/>
    </row>
    <row r="20" spans="1:11" s="12" customFormat="1" ht="15" customHeight="1" x14ac:dyDescent="0.25">
      <c r="A20" s="13"/>
      <c r="B20" s="22"/>
      <c r="C20" s="23"/>
      <c r="D20" s="22"/>
      <c r="E20" s="22"/>
      <c r="F20" s="22"/>
      <c r="G20" s="22"/>
      <c r="H20" s="22"/>
      <c r="I20" s="22"/>
      <c r="J20" s="22"/>
      <c r="K20" s="22"/>
    </row>
    <row r="21" spans="1:11" s="41" customFormat="1" ht="15.75" x14ac:dyDescent="0.25">
      <c r="A21" s="13"/>
      <c r="B21" s="7"/>
      <c r="C21" s="9"/>
      <c r="D21" s="9"/>
      <c r="E21" s="7"/>
      <c r="F21" s="7"/>
      <c r="G21" s="7"/>
      <c r="H21" s="7"/>
      <c r="I21" s="7"/>
      <c r="J21" s="7"/>
      <c r="K21" s="22"/>
    </row>
    <row r="22" spans="1:11" s="41" customFormat="1" ht="16.5" customHeight="1" x14ac:dyDescent="0.25">
      <c r="A22" s="13"/>
      <c r="B22" s="8"/>
      <c r="C22" s="9"/>
      <c r="D22" s="9"/>
      <c r="E22" s="8"/>
      <c r="F22" s="8"/>
      <c r="G22" s="7"/>
      <c r="H22" s="8"/>
      <c r="I22" s="8"/>
      <c r="J22" s="11"/>
      <c r="K22" s="22"/>
    </row>
    <row r="23" spans="1:11" s="41" customFormat="1" ht="15.75" x14ac:dyDescent="0.25">
      <c r="A23" s="13"/>
      <c r="B23" s="23"/>
      <c r="C23" s="23"/>
      <c r="D23" s="23"/>
      <c r="E23" s="25"/>
      <c r="F23" s="23"/>
      <c r="G23" s="7"/>
      <c r="H23" s="23"/>
      <c r="I23" s="23"/>
      <c r="J23" s="23"/>
      <c r="K23" s="23"/>
    </row>
    <row r="24" spans="1:11" s="41" customFormat="1" ht="17.25" customHeight="1" x14ac:dyDescent="0.25">
      <c r="A24" s="13"/>
      <c r="B24" s="8"/>
      <c r="C24" s="9"/>
      <c r="D24" s="9"/>
      <c r="E24" s="8"/>
      <c r="F24" s="8"/>
      <c r="G24" s="7"/>
      <c r="H24" s="8"/>
      <c r="I24" s="8"/>
      <c r="J24" s="11"/>
      <c r="K24" s="22"/>
    </row>
    <row r="25" spans="1:11" s="41" customFormat="1" ht="18" customHeight="1" x14ac:dyDescent="0.25">
      <c r="A25" s="13"/>
      <c r="B25" s="7"/>
      <c r="C25" s="9"/>
      <c r="D25" s="9"/>
      <c r="E25" s="7"/>
      <c r="F25" s="7"/>
      <c r="G25" s="7"/>
      <c r="H25" s="7"/>
      <c r="I25" s="7"/>
      <c r="J25" s="10"/>
      <c r="K25" s="22"/>
    </row>
    <row r="26" spans="1:11" s="41" customFormat="1" ht="15.75" x14ac:dyDescent="0.25">
      <c r="A26" s="13"/>
      <c r="B26" s="22"/>
      <c r="C26" s="23"/>
      <c r="D26" s="22"/>
      <c r="E26" s="22"/>
      <c r="F26" s="22"/>
      <c r="G26" s="22"/>
      <c r="H26" s="22"/>
      <c r="I26" s="22"/>
      <c r="J26" s="22"/>
      <c r="K26" s="22"/>
    </row>
    <row r="27" spans="1:11" s="41" customFormat="1" ht="15.75" x14ac:dyDescent="0.25">
      <c r="A27" s="13"/>
      <c r="B27" s="23"/>
      <c r="C27" s="23"/>
      <c r="D27" s="22"/>
      <c r="E27" s="25"/>
      <c r="F27" s="23"/>
      <c r="G27" s="23"/>
      <c r="H27" s="23"/>
      <c r="I27" s="23"/>
      <c r="J27" s="23"/>
      <c r="K27" s="25"/>
    </row>
    <row r="28" spans="1:11" s="41" customFormat="1" ht="18.75" customHeight="1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5"/>
    </row>
    <row r="29" spans="1:11" s="41" customFormat="1" ht="15.75" x14ac:dyDescent="0.25">
      <c r="A29" s="13"/>
      <c r="B29" s="7"/>
      <c r="C29" s="9"/>
      <c r="D29" s="9"/>
      <c r="E29" s="7"/>
      <c r="F29" s="7"/>
      <c r="G29" s="7"/>
      <c r="H29" s="7"/>
      <c r="I29" s="7"/>
      <c r="J29" s="10"/>
      <c r="K29" s="19"/>
    </row>
    <row r="30" spans="1:11" s="41" customFormat="1" ht="15.75" x14ac:dyDescent="0.25">
      <c r="A30" s="13"/>
      <c r="B30" s="8"/>
      <c r="C30" s="9"/>
      <c r="D30" s="9"/>
      <c r="E30" s="8"/>
      <c r="F30" s="8"/>
      <c r="G30" s="8"/>
      <c r="H30" s="8"/>
      <c r="I30" s="8"/>
      <c r="J30" s="10"/>
      <c r="K30" s="19"/>
    </row>
    <row r="31" spans="1:11" s="12" customFormat="1" ht="15.75" x14ac:dyDescent="0.25">
      <c r="A31" s="13"/>
      <c r="B31" s="7"/>
      <c r="C31" s="9"/>
      <c r="D31" s="9"/>
      <c r="E31" s="7"/>
      <c r="F31" s="7"/>
      <c r="G31" s="7"/>
      <c r="H31" s="7"/>
      <c r="I31" s="7"/>
      <c r="J31" s="7"/>
      <c r="K31" s="19"/>
    </row>
    <row r="32" spans="1:11" s="12" customFormat="1" ht="17.25" customHeight="1" x14ac:dyDescent="0.25">
      <c r="A32" s="13"/>
      <c r="B32" s="23"/>
      <c r="C32" s="23"/>
      <c r="D32" s="23"/>
      <c r="E32" s="23"/>
      <c r="F32" s="23"/>
      <c r="G32" s="23"/>
      <c r="H32" s="23"/>
      <c r="I32" s="23"/>
      <c r="J32" s="23"/>
      <c r="K32" s="25"/>
    </row>
    <row r="33" spans="1:11" s="12" customFormat="1" ht="15.75" customHeight="1" x14ac:dyDescent="0.25">
      <c r="A33" s="13"/>
      <c r="B33" s="7"/>
      <c r="C33" s="9"/>
      <c r="D33" s="9"/>
      <c r="E33" s="7"/>
      <c r="F33" s="7"/>
      <c r="G33" s="7"/>
      <c r="H33" s="7"/>
      <c r="I33" s="7"/>
      <c r="J33" s="10"/>
      <c r="K33" s="19"/>
    </row>
    <row r="34" spans="1:11" s="12" customFormat="1" ht="15.75" x14ac:dyDescent="0.25">
      <c r="A34" s="13"/>
      <c r="B34" s="8"/>
      <c r="C34" s="9"/>
      <c r="D34" s="9"/>
      <c r="E34" s="8"/>
      <c r="F34" s="8"/>
      <c r="G34" s="8"/>
      <c r="H34" s="8"/>
      <c r="I34" s="8"/>
      <c r="J34" s="7"/>
      <c r="K34" s="19"/>
    </row>
    <row r="35" spans="1:11" s="12" customFormat="1" ht="15.75" x14ac:dyDescent="0.25">
      <c r="A35" s="13"/>
      <c r="B35" s="22"/>
      <c r="C35" s="23"/>
      <c r="D35" s="24"/>
      <c r="E35" s="24"/>
      <c r="F35" s="24"/>
      <c r="G35" s="24"/>
      <c r="H35" s="24"/>
      <c r="I35" s="24"/>
      <c r="J35" s="24"/>
      <c r="K35" s="22"/>
    </row>
    <row r="36" spans="1:11" s="12" customFormat="1" ht="18" customHeight="1" x14ac:dyDescent="0.25">
      <c r="A36" s="13"/>
      <c r="B36" s="7"/>
      <c r="C36" s="9"/>
      <c r="D36" s="9"/>
      <c r="E36" s="7"/>
      <c r="F36" s="7"/>
      <c r="G36" s="7"/>
      <c r="H36" s="7"/>
      <c r="I36" s="7"/>
      <c r="J36" s="10"/>
      <c r="K36" s="19"/>
    </row>
    <row r="37" spans="1:11" s="12" customFormat="1" ht="15.75" x14ac:dyDescent="0.25">
      <c r="A37" s="13"/>
      <c r="B37" s="7"/>
      <c r="C37" s="9"/>
      <c r="D37" s="9"/>
      <c r="E37" s="7"/>
      <c r="F37" s="7"/>
      <c r="G37" s="7"/>
      <c r="H37" s="7"/>
      <c r="I37" s="7"/>
      <c r="J37" s="11"/>
      <c r="K37" s="19"/>
    </row>
    <row r="38" spans="1:11" s="12" customFormat="1" ht="15.75" x14ac:dyDescent="0.25">
      <c r="A38" s="13"/>
      <c r="B38" s="8"/>
      <c r="C38" s="9"/>
      <c r="D38" s="9"/>
      <c r="E38" s="8"/>
      <c r="F38" s="8"/>
      <c r="G38" s="8"/>
      <c r="H38" s="8"/>
      <c r="I38" s="7"/>
      <c r="J38" s="10"/>
      <c r="K38" s="19"/>
    </row>
    <row r="39" spans="1:11" s="12" customFormat="1" ht="15.75" x14ac:dyDescent="0.25">
      <c r="A39" s="13"/>
      <c r="B39" s="8"/>
      <c r="C39" s="9"/>
      <c r="D39" s="9"/>
      <c r="E39" s="8"/>
      <c r="F39" s="8"/>
      <c r="G39" s="8"/>
      <c r="H39" s="8"/>
      <c r="I39" s="8"/>
      <c r="J39" s="10"/>
      <c r="K39" s="19"/>
    </row>
    <row r="40" spans="1:11" s="12" customFormat="1" ht="15.75" x14ac:dyDescent="0.25">
      <c r="A40" s="13"/>
      <c r="B40" s="23"/>
      <c r="C40" s="23"/>
      <c r="D40" s="23"/>
      <c r="E40" s="23"/>
      <c r="F40" s="23"/>
      <c r="G40" s="23"/>
      <c r="H40" s="23"/>
      <c r="I40" s="23"/>
      <c r="J40" s="23"/>
      <c r="K40" s="25"/>
    </row>
    <row r="41" spans="1:11" s="12" customFormat="1" ht="15.75" x14ac:dyDescent="0.25">
      <c r="A41" s="13"/>
      <c r="B41" s="22"/>
      <c r="C41" s="23"/>
      <c r="D41" s="23"/>
      <c r="E41" s="24"/>
      <c r="F41" s="24"/>
      <c r="G41" s="24"/>
      <c r="H41" s="24"/>
      <c r="I41" s="24"/>
      <c r="J41" s="24"/>
      <c r="K41" s="22"/>
    </row>
    <row r="42" spans="1:11" s="12" customFormat="1" ht="17.25" customHeight="1" x14ac:dyDescent="0.25">
      <c r="A42" s="13"/>
      <c r="B42" s="7"/>
      <c r="C42" s="9"/>
      <c r="D42" s="9"/>
      <c r="E42" s="7"/>
      <c r="F42" s="7"/>
      <c r="G42" s="7"/>
      <c r="H42" s="7"/>
      <c r="I42" s="7"/>
      <c r="J42" s="11"/>
      <c r="K42" s="19"/>
    </row>
    <row r="43" spans="1:11" s="12" customFormat="1" ht="19.5" customHeight="1" x14ac:dyDescent="0.25">
      <c r="A43" s="13"/>
      <c r="B43" s="8"/>
      <c r="C43" s="9"/>
      <c r="D43" s="9"/>
      <c r="E43" s="8"/>
      <c r="F43" s="8"/>
      <c r="G43" s="8"/>
      <c r="H43" s="8"/>
      <c r="I43" s="8"/>
      <c r="J43" s="11"/>
      <c r="K43" s="19"/>
    </row>
    <row r="44" spans="1:11" s="12" customFormat="1" ht="15.75" x14ac:dyDescent="0.25">
      <c r="A44" s="13"/>
      <c r="B44" s="7"/>
      <c r="C44" s="9"/>
      <c r="D44" s="9"/>
      <c r="E44" s="8"/>
      <c r="F44" s="7"/>
      <c r="G44" s="8"/>
      <c r="H44" s="7"/>
      <c r="I44" s="7"/>
      <c r="J44" s="8"/>
      <c r="K44" s="19"/>
    </row>
    <row r="45" spans="1:11" s="12" customFormat="1" ht="18.75" customHeight="1" x14ac:dyDescent="0.25">
      <c r="A45" s="13"/>
      <c r="B45" s="7"/>
      <c r="C45" s="9"/>
      <c r="D45" s="9"/>
      <c r="E45" s="8"/>
      <c r="F45" s="7"/>
      <c r="G45" s="7"/>
      <c r="H45" s="7"/>
      <c r="I45" s="7"/>
      <c r="J45" s="8"/>
      <c r="K45" s="19"/>
    </row>
    <row r="46" spans="1:11" s="12" customFormat="1" ht="15.75" x14ac:dyDescent="0.25">
      <c r="A46" s="13"/>
      <c r="B46" s="22"/>
      <c r="C46" s="23"/>
      <c r="D46" s="24"/>
      <c r="E46" s="24"/>
      <c r="F46" s="24"/>
      <c r="G46" s="24"/>
      <c r="H46" s="24"/>
      <c r="I46" s="24"/>
      <c r="J46" s="24"/>
      <c r="K46" s="22"/>
    </row>
    <row r="47" spans="1:11" s="12" customFormat="1" ht="17.25" customHeight="1" x14ac:dyDescent="0.25">
      <c r="A47" s="13"/>
      <c r="B47" s="7"/>
      <c r="C47" s="9"/>
      <c r="D47" s="9"/>
      <c r="E47" s="7"/>
      <c r="F47" s="7"/>
      <c r="G47" s="7"/>
      <c r="H47" s="7"/>
      <c r="I47" s="7"/>
      <c r="J47" s="11"/>
      <c r="K47" s="19"/>
    </row>
    <row r="48" spans="1:11" s="12" customFormat="1" ht="15.75" x14ac:dyDescent="0.25">
      <c r="A48" s="13"/>
      <c r="B48" s="7"/>
      <c r="C48" s="9"/>
      <c r="D48" s="9"/>
      <c r="E48" s="7"/>
      <c r="F48" s="7"/>
      <c r="G48" s="7"/>
      <c r="H48" s="7"/>
      <c r="I48" s="8"/>
      <c r="J48" s="10"/>
      <c r="K48" s="19"/>
    </row>
    <row r="49" spans="1:11" s="12" customFormat="1" ht="18.75" customHeight="1" x14ac:dyDescent="0.25">
      <c r="A49" s="13"/>
      <c r="B49" s="8"/>
      <c r="C49" s="9"/>
      <c r="D49" s="9"/>
      <c r="E49" s="8"/>
      <c r="F49" s="8"/>
      <c r="G49" s="8"/>
      <c r="H49" s="8"/>
      <c r="I49" s="8"/>
      <c r="J49" s="38"/>
      <c r="K49" s="19"/>
    </row>
    <row r="50" spans="1:11" s="12" customFormat="1" ht="15.75" x14ac:dyDescent="0.25">
      <c r="A50" s="13"/>
      <c r="B50" s="7"/>
      <c r="C50" s="9"/>
      <c r="D50" s="9"/>
      <c r="E50" s="7"/>
      <c r="F50" s="7"/>
      <c r="G50" s="24"/>
      <c r="H50" s="7"/>
      <c r="I50" s="7"/>
      <c r="J50" s="10"/>
      <c r="K50" s="19"/>
    </row>
    <row r="51" spans="1:11" s="12" customFormat="1" ht="15.75" x14ac:dyDescent="0.25">
      <c r="A51" s="13"/>
      <c r="B51" s="8"/>
      <c r="C51" s="9"/>
      <c r="D51" s="9"/>
      <c r="E51" s="8"/>
      <c r="F51" s="8"/>
      <c r="G51" s="24"/>
      <c r="H51" s="8"/>
      <c r="I51" s="8"/>
      <c r="J51" s="38"/>
      <c r="K51" s="19"/>
    </row>
    <row r="52" spans="1:11" s="12" customFormat="1" ht="15.75" x14ac:dyDescent="0.25">
      <c r="A52" s="13"/>
      <c r="B52" s="8"/>
      <c r="C52" s="9"/>
      <c r="D52" s="9"/>
      <c r="E52" s="8"/>
      <c r="F52" s="8"/>
      <c r="G52" s="24"/>
      <c r="H52" s="7"/>
      <c r="I52" s="8"/>
      <c r="J52" s="10"/>
      <c r="K52" s="19"/>
    </row>
    <row r="53" spans="1:11" s="12" customFormat="1" ht="15.75" x14ac:dyDescent="0.25">
      <c r="A53" s="13"/>
      <c r="B53" s="7"/>
      <c r="C53" s="9"/>
      <c r="D53" s="9"/>
      <c r="E53" s="7"/>
      <c r="F53" s="7"/>
      <c r="G53" s="24"/>
      <c r="H53" s="7"/>
      <c r="I53" s="7"/>
      <c r="J53" s="11"/>
      <c r="K53" s="19"/>
    </row>
    <row r="54" spans="1:11" s="12" customFormat="1" ht="15.75" x14ac:dyDescent="0.25">
      <c r="A54" s="13"/>
      <c r="B54" s="7"/>
      <c r="C54" s="9"/>
      <c r="D54" s="9"/>
      <c r="E54" s="7"/>
      <c r="F54" s="7"/>
      <c r="G54" s="24"/>
      <c r="H54" s="7"/>
      <c r="I54" s="7"/>
      <c r="J54" s="7"/>
      <c r="K54" s="19"/>
    </row>
    <row r="55" spans="1:11" s="12" customFormat="1" ht="18.75" customHeight="1" x14ac:dyDescent="0.25">
      <c r="A55" s="13"/>
      <c r="B55" s="7"/>
      <c r="C55" s="9"/>
      <c r="D55" s="9"/>
      <c r="E55" s="7"/>
      <c r="F55" s="7"/>
      <c r="G55" s="7"/>
      <c r="H55" s="7"/>
      <c r="I55" s="7"/>
      <c r="J55" s="11"/>
      <c r="K55" s="21"/>
    </row>
    <row r="56" spans="1:11" s="12" customFormat="1" ht="18.75" customHeight="1" x14ac:dyDescent="0.25">
      <c r="A56" s="13"/>
      <c r="B56" s="23"/>
      <c r="C56" s="23"/>
      <c r="D56" s="23"/>
      <c r="E56" s="23"/>
      <c r="F56" s="23"/>
      <c r="G56" s="23"/>
      <c r="H56" s="23"/>
      <c r="I56" s="23"/>
      <c r="J56" s="23"/>
      <c r="K56" s="25"/>
    </row>
    <row r="57" spans="1:11" s="12" customFormat="1" ht="19.5" customHeight="1" x14ac:dyDescent="0.25">
      <c r="A57" s="13"/>
      <c r="B57" s="22"/>
      <c r="C57" s="23"/>
      <c r="D57" s="24"/>
      <c r="E57" s="24"/>
      <c r="F57" s="24"/>
      <c r="G57" s="24"/>
      <c r="H57" s="24"/>
      <c r="I57" s="24"/>
      <c r="J57" s="24"/>
      <c r="K57" s="22"/>
    </row>
    <row r="58" spans="1:11" s="12" customFormat="1" ht="15.75" x14ac:dyDescent="0.25">
      <c r="A58" s="13"/>
      <c r="B58" s="22"/>
      <c r="C58" s="23"/>
      <c r="D58" s="24"/>
      <c r="E58" s="24"/>
      <c r="F58" s="24"/>
      <c r="G58" s="24"/>
      <c r="H58" s="24"/>
      <c r="I58" s="24"/>
      <c r="J58" s="24"/>
      <c r="K58" s="22"/>
    </row>
    <row r="59" spans="1:11" s="12" customFormat="1" ht="20.25" customHeight="1" x14ac:dyDescent="0.25">
      <c r="A59" s="13"/>
      <c r="B59" s="7"/>
      <c r="C59" s="9"/>
      <c r="D59" s="9"/>
      <c r="E59" s="7"/>
      <c r="F59" s="7"/>
      <c r="G59" s="7"/>
      <c r="H59" s="7"/>
      <c r="I59" s="7"/>
      <c r="J59" s="10"/>
      <c r="K59" s="19"/>
    </row>
    <row r="60" spans="1:11" s="12" customFormat="1" ht="15.75" x14ac:dyDescent="0.25">
      <c r="A60" s="13"/>
      <c r="B60" s="22"/>
      <c r="C60" s="23"/>
      <c r="D60" s="24"/>
      <c r="E60" s="24"/>
      <c r="F60" s="24"/>
      <c r="G60" s="24"/>
      <c r="H60" s="24"/>
      <c r="I60" s="24"/>
      <c r="J60" s="24"/>
      <c r="K60" s="22"/>
    </row>
    <row r="61" spans="1:11" s="12" customFormat="1" ht="19.5" customHeight="1" x14ac:dyDescent="0.25">
      <c r="A61" s="13"/>
      <c r="B61" s="8"/>
      <c r="C61" s="9"/>
      <c r="D61" s="9"/>
      <c r="E61" s="8"/>
      <c r="F61" s="8"/>
      <c r="G61" s="8"/>
      <c r="H61" s="8"/>
      <c r="I61" s="8"/>
      <c r="J61" s="11"/>
      <c r="K61" s="19"/>
    </row>
    <row r="62" spans="1:11" s="12" customFormat="1" ht="15.75" x14ac:dyDescent="0.25">
      <c r="A62" s="13"/>
      <c r="B62" s="7"/>
      <c r="C62" s="9"/>
      <c r="D62" s="9"/>
      <c r="E62" s="7"/>
      <c r="F62" s="7"/>
      <c r="G62" s="7"/>
      <c r="H62" s="7"/>
      <c r="I62" s="7"/>
      <c r="J62" s="11"/>
      <c r="K62" s="19"/>
    </row>
    <row r="63" spans="1:11" s="12" customFormat="1" ht="15.75" x14ac:dyDescent="0.25">
      <c r="A63" s="13"/>
      <c r="B63" s="7"/>
      <c r="C63" s="9"/>
      <c r="D63" s="9"/>
      <c r="E63" s="7"/>
      <c r="F63" s="7"/>
      <c r="G63" s="7"/>
      <c r="H63" s="7"/>
      <c r="I63" s="7"/>
      <c r="J63" s="11"/>
      <c r="K63" s="19"/>
    </row>
    <row r="64" spans="1:11" s="17" customFormat="1" ht="15.75" customHeight="1" x14ac:dyDescent="0.25">
      <c r="A64" s="13"/>
      <c r="B64" s="22"/>
      <c r="C64" s="23"/>
      <c r="D64" s="22"/>
      <c r="E64" s="22"/>
      <c r="F64" s="22"/>
      <c r="G64" s="22"/>
      <c r="H64" s="22"/>
      <c r="I64" s="22"/>
      <c r="J64" s="22"/>
      <c r="K64" s="22"/>
    </row>
    <row r="65" spans="1:11" s="17" customFormat="1" ht="15.75" customHeight="1" x14ac:dyDescent="0.25">
      <c r="A65" s="13"/>
      <c r="B65" s="7"/>
      <c r="C65" s="9"/>
      <c r="D65" s="9"/>
      <c r="E65" s="7"/>
      <c r="F65" s="7"/>
      <c r="G65" s="7"/>
      <c r="H65" s="7"/>
      <c r="I65" s="7"/>
      <c r="J65" s="7"/>
      <c r="K65" s="19"/>
    </row>
    <row r="66" spans="1:11" s="17" customFormat="1" ht="15.75" customHeight="1" x14ac:dyDescent="0.25">
      <c r="A66" s="13"/>
      <c r="B66" s="7"/>
      <c r="C66" s="9"/>
      <c r="D66" s="9"/>
      <c r="E66" s="7"/>
      <c r="F66" s="7"/>
      <c r="G66" s="7"/>
      <c r="H66" s="7"/>
      <c r="I66" s="7"/>
      <c r="J66" s="42"/>
      <c r="K66" s="19"/>
    </row>
    <row r="67" spans="1:11" s="12" customFormat="1" ht="15.75" x14ac:dyDescent="0.25">
      <c r="A67" s="13"/>
      <c r="B67" s="8"/>
      <c r="C67" s="9"/>
      <c r="D67" s="9"/>
      <c r="E67" s="8"/>
      <c r="F67" s="8"/>
      <c r="G67" s="24"/>
      <c r="H67" s="7"/>
      <c r="I67" s="8"/>
      <c r="J67" s="11"/>
      <c r="K67" s="19"/>
    </row>
    <row r="68" spans="1:11" s="12" customFormat="1" ht="15.75" x14ac:dyDescent="0.25">
      <c r="A68" s="13"/>
      <c r="B68" s="23"/>
      <c r="C68" s="23"/>
      <c r="D68" s="23"/>
      <c r="E68" s="25"/>
      <c r="F68" s="23"/>
      <c r="G68" s="24"/>
      <c r="H68" s="23"/>
      <c r="I68" s="23"/>
      <c r="J68" s="23"/>
      <c r="K68" s="25"/>
    </row>
    <row r="69" spans="1:11" s="12" customFormat="1" ht="15.75" x14ac:dyDescent="0.25">
      <c r="A69" s="13"/>
      <c r="B69" s="23"/>
      <c r="C69" s="23"/>
      <c r="D69" s="23"/>
      <c r="E69" s="25"/>
      <c r="F69" s="23"/>
      <c r="G69" s="24"/>
      <c r="H69" s="23"/>
      <c r="I69" s="23"/>
      <c r="J69" s="23"/>
      <c r="K69" s="25"/>
    </row>
    <row r="70" spans="1:11" s="12" customFormat="1" ht="18.75" customHeight="1" x14ac:dyDescent="0.25">
      <c r="A70" s="13"/>
      <c r="B70" s="8"/>
      <c r="C70" s="9"/>
      <c r="D70" s="9"/>
      <c r="E70" s="7"/>
      <c r="F70" s="7"/>
      <c r="G70" s="7"/>
      <c r="H70" s="7"/>
      <c r="I70" s="7"/>
      <c r="J70" s="14"/>
      <c r="K70" s="19"/>
    </row>
    <row r="71" spans="1:11" s="12" customFormat="1" ht="15.75" x14ac:dyDescent="0.25">
      <c r="A71" s="13"/>
      <c r="B71" s="7"/>
      <c r="C71" s="9"/>
      <c r="D71" s="9"/>
      <c r="E71" s="7"/>
      <c r="F71" s="8"/>
      <c r="G71" s="8"/>
      <c r="H71" s="8"/>
      <c r="I71" s="7"/>
      <c r="J71" s="11"/>
      <c r="K71" s="19"/>
    </row>
    <row r="72" spans="1:11" s="12" customFormat="1" ht="15.75" x14ac:dyDescent="0.25">
      <c r="A72" s="13"/>
      <c r="B72" s="8"/>
      <c r="C72" s="9"/>
      <c r="D72" s="9"/>
      <c r="E72" s="8"/>
      <c r="F72" s="8"/>
      <c r="G72" s="7"/>
      <c r="H72" s="7"/>
      <c r="I72" s="8"/>
      <c r="J72" s="10"/>
      <c r="K72" s="19"/>
    </row>
    <row r="73" spans="1:11" s="12" customFormat="1" ht="18" customHeight="1" x14ac:dyDescent="0.25">
      <c r="A73" s="13"/>
      <c r="B73" s="23"/>
      <c r="C73" s="23"/>
      <c r="D73" s="23"/>
      <c r="E73" s="23"/>
      <c r="F73" s="23"/>
      <c r="G73" s="7"/>
      <c r="H73" s="23"/>
      <c r="I73" s="23"/>
      <c r="J73" s="23"/>
      <c r="K73" s="23"/>
    </row>
    <row r="74" spans="1:11" s="12" customFormat="1" ht="15.6" customHeight="1" x14ac:dyDescent="0.25">
      <c r="A74" s="13"/>
      <c r="B74" s="22"/>
      <c r="C74" s="23"/>
      <c r="D74" s="24"/>
      <c r="E74" s="24"/>
      <c r="F74" s="24"/>
      <c r="G74" s="7"/>
      <c r="H74" s="24"/>
      <c r="I74" s="24"/>
      <c r="J74" s="24"/>
      <c r="K74" s="22"/>
    </row>
    <row r="75" spans="1:11" s="12" customFormat="1" ht="15.75" x14ac:dyDescent="0.25">
      <c r="A75" s="13"/>
      <c r="B75" s="8"/>
      <c r="C75" s="37"/>
      <c r="D75" s="9"/>
      <c r="E75" s="8"/>
      <c r="F75" s="8"/>
      <c r="G75" s="7"/>
      <c r="H75" s="8"/>
      <c r="I75" s="7"/>
      <c r="J75" s="7"/>
      <c r="K75" s="19"/>
    </row>
    <row r="76" spans="1:11" s="12" customFormat="1" ht="15.75" x14ac:dyDescent="0.25">
      <c r="A76" s="13"/>
      <c r="B76" s="8"/>
      <c r="C76" s="9"/>
      <c r="D76" s="9"/>
      <c r="E76" s="8"/>
      <c r="F76" s="8"/>
      <c r="G76" s="7"/>
      <c r="H76" s="8"/>
      <c r="I76" s="7"/>
      <c r="J76" s="7"/>
      <c r="K76" s="19"/>
    </row>
    <row r="77" spans="1:11" s="12" customFormat="1" ht="15.75" x14ac:dyDescent="0.25">
      <c r="A77" s="13"/>
      <c r="B77" s="7"/>
      <c r="C77" s="9"/>
      <c r="D77" s="9"/>
      <c r="E77" s="7"/>
      <c r="F77" s="7"/>
      <c r="G77" s="7"/>
      <c r="H77" s="7"/>
      <c r="I77" s="7"/>
      <c r="J77" s="7"/>
      <c r="K77" s="19"/>
    </row>
    <row r="78" spans="1:11" s="12" customFormat="1" ht="15.75" x14ac:dyDescent="0.25">
      <c r="A78" s="13"/>
      <c r="B78" s="7"/>
      <c r="C78" s="9"/>
      <c r="D78" s="9"/>
      <c r="E78" s="7"/>
      <c r="F78" s="7"/>
      <c r="G78" s="7"/>
      <c r="H78" s="7"/>
      <c r="I78" s="7"/>
      <c r="J78" s="10"/>
      <c r="K78" s="19"/>
    </row>
    <row r="79" spans="1:11" s="12" customFormat="1" ht="15.6" customHeight="1" x14ac:dyDescent="0.25">
      <c r="A79" s="13"/>
      <c r="B79" s="7"/>
      <c r="C79" s="9"/>
      <c r="D79" s="9"/>
      <c r="E79" s="7"/>
      <c r="F79" s="7"/>
      <c r="G79" s="7"/>
      <c r="H79" s="7"/>
      <c r="I79" s="7"/>
      <c r="J79" s="10"/>
      <c r="K79" s="21"/>
    </row>
    <row r="80" spans="1:11" s="12" customFormat="1" ht="15.75" x14ac:dyDescent="0.25">
      <c r="A80" s="13"/>
      <c r="B80" s="7"/>
      <c r="C80" s="9"/>
      <c r="D80" s="9"/>
      <c r="E80" s="7"/>
      <c r="F80" s="7"/>
      <c r="G80" s="7"/>
      <c r="H80" s="7"/>
      <c r="I80" s="7"/>
      <c r="J80" s="11"/>
      <c r="K80" s="22"/>
    </row>
    <row r="81" spans="1:11" s="12" customFormat="1" ht="16.5" customHeight="1" x14ac:dyDescent="0.25">
      <c r="A81" s="13"/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s="12" customFormat="1" ht="15.75" x14ac:dyDescent="0.25">
      <c r="A82" s="13"/>
      <c r="B82" s="13"/>
      <c r="C82" s="9"/>
      <c r="D82" s="9"/>
      <c r="E82" s="13"/>
      <c r="F82" s="13"/>
      <c r="G82" s="13"/>
      <c r="H82" s="13"/>
      <c r="I82" s="13"/>
      <c r="J82" s="10"/>
      <c r="K82" s="19"/>
    </row>
    <row r="83" spans="1:11" s="12" customFormat="1" ht="15.75" x14ac:dyDescent="0.25">
      <c r="A83" s="13"/>
      <c r="B83" s="22"/>
      <c r="C83" s="23"/>
      <c r="D83" s="22"/>
      <c r="E83" s="22"/>
      <c r="F83" s="22"/>
      <c r="G83" s="22"/>
      <c r="H83" s="22"/>
      <c r="I83" s="22"/>
      <c r="J83" s="22"/>
      <c r="K83" s="22"/>
    </row>
    <row r="84" spans="1:11" s="12" customFormat="1" ht="18.75" customHeight="1" x14ac:dyDescent="0.25">
      <c r="A84" s="13"/>
      <c r="B84" s="7"/>
      <c r="C84" s="9"/>
      <c r="D84" s="9"/>
      <c r="E84" s="7"/>
      <c r="F84" s="7"/>
      <c r="G84" s="13"/>
      <c r="H84" s="7"/>
      <c r="I84" s="7"/>
      <c r="J84" s="7"/>
      <c r="K84" s="19"/>
    </row>
    <row r="85" spans="1:11" s="12" customFormat="1" ht="15.75" x14ac:dyDescent="0.25">
      <c r="A85" s="13"/>
      <c r="B85" s="7"/>
      <c r="C85" s="9"/>
      <c r="D85" s="9"/>
      <c r="E85" s="7"/>
      <c r="F85" s="7"/>
      <c r="G85" s="7"/>
      <c r="H85" s="7"/>
      <c r="I85" s="7"/>
      <c r="J85" s="11"/>
      <c r="K85" s="19"/>
    </row>
    <row r="86" spans="1:11" s="12" customFormat="1" ht="15.75" x14ac:dyDescent="0.25">
      <c r="A86" s="13"/>
      <c r="B86" s="7"/>
      <c r="C86" s="9"/>
      <c r="D86" s="9"/>
      <c r="E86" s="7"/>
      <c r="F86" s="7"/>
      <c r="G86" s="13"/>
      <c r="H86" s="7"/>
      <c r="I86" s="7"/>
      <c r="J86" s="43"/>
      <c r="K86" s="22"/>
    </row>
    <row r="87" spans="1:11" s="12" customFormat="1" ht="15.75" x14ac:dyDescent="0.25">
      <c r="A87" s="13"/>
      <c r="B87" s="22"/>
      <c r="C87" s="23"/>
      <c r="D87" s="23"/>
      <c r="E87" s="24"/>
      <c r="F87" s="24"/>
      <c r="G87" s="13"/>
      <c r="H87" s="24"/>
      <c r="I87" s="24"/>
      <c r="J87" s="24"/>
      <c r="K87" s="22"/>
    </row>
    <row r="88" spans="1:11" s="12" customFormat="1" ht="18" customHeight="1" x14ac:dyDescent="0.25">
      <c r="A88" s="13"/>
      <c r="B88" s="7"/>
      <c r="C88" s="9"/>
      <c r="D88" s="9"/>
      <c r="E88" s="7"/>
      <c r="F88" s="7"/>
      <c r="G88" s="13"/>
      <c r="H88" s="7"/>
      <c r="I88" s="7"/>
      <c r="J88" s="7"/>
      <c r="K88" s="19"/>
    </row>
    <row r="89" spans="1:11" s="12" customFormat="1" ht="15.75" x14ac:dyDescent="0.25">
      <c r="A89" s="13"/>
      <c r="B89" s="8"/>
      <c r="C89" s="9"/>
      <c r="D89" s="9"/>
      <c r="E89" s="8"/>
      <c r="F89" s="8"/>
      <c r="G89" s="13"/>
      <c r="H89" s="8"/>
      <c r="I89" s="8"/>
      <c r="J89" s="8"/>
      <c r="K89" s="19"/>
    </row>
    <row r="90" spans="1:11" s="12" customFormat="1" ht="15.75" x14ac:dyDescent="0.25">
      <c r="A90" s="13"/>
      <c r="B90" s="22"/>
      <c r="C90" s="44"/>
      <c r="D90" s="24"/>
      <c r="E90" s="22"/>
      <c r="F90" s="24"/>
      <c r="G90" s="13"/>
      <c r="H90" s="24"/>
      <c r="I90" s="24"/>
      <c r="J90" s="24"/>
      <c r="K90" s="22"/>
    </row>
    <row r="91" spans="1:11" s="12" customFormat="1" ht="15.75" x14ac:dyDescent="0.25">
      <c r="A91" s="13"/>
      <c r="B91" s="7"/>
      <c r="C91" s="9"/>
      <c r="D91" s="9"/>
      <c r="E91" s="7"/>
      <c r="F91" s="7"/>
      <c r="G91" s="13"/>
      <c r="H91" s="7"/>
      <c r="I91" s="7"/>
      <c r="J91" s="7"/>
      <c r="K91" s="19"/>
    </row>
    <row r="92" spans="1:11" s="12" customFormat="1" ht="17.45" customHeight="1" x14ac:dyDescent="0.25">
      <c r="A92" s="13"/>
      <c r="B92" s="7"/>
      <c r="C92" s="9"/>
      <c r="D92" s="9"/>
      <c r="E92" s="7"/>
      <c r="F92" s="7"/>
      <c r="G92" s="7"/>
      <c r="H92" s="7"/>
      <c r="I92" s="7"/>
      <c r="J92" s="11"/>
      <c r="K92" s="19"/>
    </row>
    <row r="93" spans="1:11" s="12" customFormat="1" ht="15.75" x14ac:dyDescent="0.25">
      <c r="A93" s="13"/>
      <c r="B93" s="8"/>
      <c r="C93" s="9"/>
      <c r="D93" s="9"/>
      <c r="E93" s="8"/>
      <c r="F93" s="8"/>
      <c r="G93" s="8"/>
      <c r="H93" s="8"/>
      <c r="I93" s="8"/>
      <c r="J93" s="10"/>
      <c r="K93" s="19"/>
    </row>
    <row r="94" spans="1:11" s="12" customFormat="1" ht="15.75" x14ac:dyDescent="0.25">
      <c r="A94" s="13"/>
      <c r="B94" s="7"/>
      <c r="C94" s="9"/>
      <c r="D94" s="9"/>
      <c r="E94" s="7"/>
      <c r="F94" s="7"/>
      <c r="G94" s="22"/>
      <c r="H94" s="7"/>
      <c r="I94" s="7"/>
      <c r="J94" s="20"/>
      <c r="K94" s="19"/>
    </row>
    <row r="95" spans="1:11" s="12" customFormat="1" ht="16.5" customHeight="1" x14ac:dyDescent="0.25">
      <c r="A95" s="13"/>
      <c r="B95" s="8"/>
      <c r="C95" s="9"/>
      <c r="D95" s="9"/>
      <c r="E95" s="7"/>
      <c r="F95" s="7"/>
      <c r="G95" s="22"/>
      <c r="H95" s="7"/>
      <c r="I95" s="7"/>
      <c r="J95" s="8"/>
      <c r="K95" s="19"/>
    </row>
    <row r="96" spans="1:11" s="12" customFormat="1" ht="15.75" x14ac:dyDescent="0.25">
      <c r="A96" s="13"/>
      <c r="B96" s="8"/>
      <c r="C96" s="9"/>
      <c r="D96" s="9"/>
      <c r="E96" s="8"/>
      <c r="F96" s="8"/>
      <c r="G96" s="8"/>
      <c r="H96" s="8"/>
      <c r="I96" s="8"/>
      <c r="J96" s="7"/>
      <c r="K96" s="19"/>
    </row>
    <row r="97" spans="1:11" s="12" customFormat="1" ht="15.75" x14ac:dyDescent="0.25">
      <c r="A97" s="13"/>
      <c r="B97" s="23"/>
      <c r="C97" s="23"/>
      <c r="D97" s="24"/>
      <c r="E97" s="23"/>
      <c r="F97" s="23"/>
      <c r="G97" s="23"/>
      <c r="H97" s="23"/>
      <c r="I97" s="23"/>
      <c r="J97" s="23"/>
      <c r="K97" s="25"/>
    </row>
    <row r="98" spans="1:11" s="12" customFormat="1" ht="15.75" x14ac:dyDescent="0.25">
      <c r="A98" s="13"/>
      <c r="B98" s="22"/>
      <c r="C98" s="23"/>
      <c r="D98" s="22"/>
      <c r="E98" s="22"/>
      <c r="F98" s="22"/>
      <c r="G98" s="22"/>
      <c r="H98" s="22"/>
      <c r="I98" s="22"/>
      <c r="J98" s="22"/>
      <c r="K98" s="22"/>
    </row>
    <row r="99" spans="1:11" s="12" customFormat="1" ht="15.6" customHeight="1" x14ac:dyDescent="0.25">
      <c r="A99" s="13"/>
      <c r="B99" s="7"/>
      <c r="C99" s="9"/>
      <c r="D99" s="9"/>
      <c r="E99" s="7"/>
      <c r="F99" s="7"/>
      <c r="G99" s="24"/>
      <c r="H99" s="7"/>
      <c r="I99" s="7"/>
      <c r="J99" s="10"/>
      <c r="K99" s="19"/>
    </row>
    <row r="100" spans="1:11" s="12" customFormat="1" ht="15.75" x14ac:dyDescent="0.25">
      <c r="A100" s="13"/>
      <c r="B100" s="22"/>
      <c r="C100" s="23"/>
      <c r="D100" s="22"/>
      <c r="E100" s="22"/>
      <c r="F100" s="22"/>
      <c r="G100" s="22"/>
      <c r="H100" s="22"/>
      <c r="I100" s="22"/>
      <c r="J100" s="22"/>
      <c r="K100" s="22"/>
    </row>
    <row r="101" spans="1:11" s="12" customFormat="1" ht="15.75" x14ac:dyDescent="0.25">
      <c r="A101" s="13"/>
      <c r="B101" s="7"/>
      <c r="C101" s="9"/>
      <c r="D101" s="9"/>
      <c r="E101" s="7"/>
      <c r="F101" s="7"/>
      <c r="G101" s="7"/>
      <c r="H101" s="7"/>
      <c r="I101" s="7"/>
      <c r="J101" s="7"/>
      <c r="K101" s="19"/>
    </row>
    <row r="102" spans="1:11" s="12" customFormat="1" ht="15.75" x14ac:dyDescent="0.25">
      <c r="A102" s="13"/>
      <c r="B102" s="7"/>
      <c r="C102" s="9"/>
      <c r="D102" s="9"/>
      <c r="E102" s="7"/>
      <c r="F102" s="7"/>
      <c r="G102" s="7"/>
      <c r="H102" s="7"/>
      <c r="I102" s="7"/>
      <c r="J102" s="10"/>
      <c r="K102" s="21"/>
    </row>
    <row r="103" spans="1:11" s="12" customFormat="1" ht="15.75" x14ac:dyDescent="0.25">
      <c r="A103" s="13"/>
      <c r="B103" s="8"/>
      <c r="C103" s="9"/>
      <c r="D103" s="9"/>
      <c r="E103" s="8"/>
      <c r="F103" s="8"/>
      <c r="G103" s="8"/>
      <c r="H103" s="8"/>
      <c r="I103" s="8"/>
      <c r="J103" s="10"/>
      <c r="K103" s="21"/>
    </row>
    <row r="104" spans="1:11" s="12" customFormat="1" ht="15.75" x14ac:dyDescent="0.25">
      <c r="A104" s="13"/>
      <c r="B104" s="7"/>
      <c r="C104" s="9"/>
      <c r="D104" s="9"/>
      <c r="E104" s="8"/>
      <c r="F104" s="7"/>
      <c r="G104" s="7"/>
      <c r="H104" s="7"/>
      <c r="I104" s="7"/>
      <c r="J104" s="14"/>
      <c r="K104" s="19"/>
    </row>
    <row r="105" spans="1:11" s="12" customFormat="1" ht="15" customHeight="1" x14ac:dyDescent="0.25">
      <c r="A105" s="13"/>
      <c r="B105" s="13"/>
      <c r="C105" s="9"/>
      <c r="D105" s="9"/>
      <c r="E105" s="13"/>
      <c r="F105" s="13"/>
      <c r="G105" s="13"/>
      <c r="H105" s="13"/>
      <c r="I105" s="13"/>
      <c r="J105" s="14"/>
      <c r="K105" s="19"/>
    </row>
    <row r="106" spans="1:11" s="45" customFormat="1" ht="18.600000000000001" customHeight="1" x14ac:dyDescent="0.25">
      <c r="A106" s="13"/>
      <c r="B106" s="8"/>
      <c r="C106" s="9"/>
      <c r="D106" s="9"/>
      <c r="E106" s="7"/>
      <c r="F106" s="7"/>
      <c r="G106" s="13"/>
      <c r="H106" s="7"/>
      <c r="I106" s="7"/>
      <c r="J106" s="8"/>
      <c r="K106" s="19"/>
    </row>
    <row r="107" spans="1:11" s="12" customFormat="1" x14ac:dyDescent="0.25">
      <c r="A107" s="21"/>
      <c r="B107" s="21"/>
      <c r="C107" s="21"/>
      <c r="D107" s="26"/>
      <c r="E107" s="26"/>
      <c r="F107" s="26"/>
      <c r="G107" s="26"/>
      <c r="H107" s="26"/>
      <c r="I107" s="26"/>
      <c r="J107" s="26"/>
      <c r="K107" s="21"/>
    </row>
    <row r="108" spans="1:11" s="12" customFormat="1" x14ac:dyDescent="0.25">
      <c r="A108" s="21"/>
      <c r="B108" s="21"/>
      <c r="C108" s="21"/>
      <c r="D108" s="26"/>
      <c r="E108" s="26"/>
      <c r="F108" s="26"/>
      <c r="G108" s="26"/>
      <c r="H108" s="26"/>
      <c r="I108" s="26"/>
      <c r="J108" s="26"/>
      <c r="K108" s="21"/>
    </row>
    <row r="109" spans="1:11" s="12" customFormat="1" x14ac:dyDescent="0.25">
      <c r="A109" s="21"/>
      <c r="B109" s="21"/>
      <c r="C109" s="21"/>
      <c r="D109" s="26"/>
      <c r="E109" s="26"/>
      <c r="F109" s="26"/>
      <c r="G109" s="26"/>
      <c r="H109" s="26"/>
      <c r="I109" s="26"/>
      <c r="J109" s="26"/>
      <c r="K109" s="21"/>
    </row>
    <row r="110" spans="1:11" s="12" customFormat="1" x14ac:dyDescent="0.25">
      <c r="A110" s="18"/>
      <c r="B110" s="18"/>
      <c r="C110" s="18"/>
      <c r="D110" s="17"/>
      <c r="E110" s="17"/>
      <c r="F110" s="17"/>
      <c r="G110" s="17"/>
      <c r="H110" s="17"/>
      <c r="I110" s="17"/>
      <c r="J110" s="17"/>
      <c r="K110" s="18"/>
    </row>
    <row r="111" spans="1:11" x14ac:dyDescent="0.25">
      <c r="C111" s="18"/>
      <c r="D111" s="17"/>
      <c r="E111" s="17"/>
      <c r="F111" s="17"/>
      <c r="G111" s="17"/>
      <c r="H111" s="17"/>
      <c r="I111" s="17"/>
      <c r="J111" s="17"/>
      <c r="K111" s="18"/>
    </row>
    <row r="112" spans="1:11" x14ac:dyDescent="0.25">
      <c r="C112" s="18"/>
      <c r="D112" s="17"/>
      <c r="E112" s="17"/>
      <c r="F112" s="17"/>
      <c r="G112" s="17"/>
      <c r="H112" s="17"/>
      <c r="I112" s="17"/>
      <c r="J112" s="17"/>
      <c r="K112" s="18"/>
    </row>
    <row r="113" spans="3:11" x14ac:dyDescent="0.25">
      <c r="C113" s="18"/>
      <c r="D113" s="17"/>
      <c r="E113" s="17"/>
      <c r="F113" s="17"/>
      <c r="G113" s="17"/>
      <c r="H113" s="17"/>
      <c r="I113" s="17"/>
      <c r="J113" s="17"/>
      <c r="K113" s="18"/>
    </row>
    <row r="114" spans="3:11" x14ac:dyDescent="0.25">
      <c r="C114" s="18"/>
      <c r="D114" s="17"/>
      <c r="E114" s="17"/>
      <c r="F114" s="17"/>
      <c r="G114" s="17"/>
      <c r="H114" s="17"/>
      <c r="I114" s="17"/>
      <c r="J114" s="17"/>
      <c r="K114" s="18"/>
    </row>
  </sheetData>
  <autoFilter ref="A2:K106"/>
  <sortState ref="B3:K106">
    <sortCondition sortBy="cellColor" ref="B3:B106" dxfId="2"/>
  </sortState>
  <mergeCells count="1">
    <mergeCell ref="A1:K1"/>
  </mergeCells>
  <conditionalFormatting sqref="B84:B1048576 B1:B82">
    <cfRule type="duplicateValues" dxfId="1" priority="2"/>
  </conditionalFormatting>
  <conditionalFormatting sqref="B8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/>
  </sheetViews>
  <sheetFormatPr defaultRowHeight="15" x14ac:dyDescent="0.25"/>
  <cols>
    <col min="1" max="1" width="38.85546875" customWidth="1"/>
    <col min="2" max="2" width="41.5703125" customWidth="1"/>
  </cols>
  <sheetData>
    <row r="1" spans="1:2" x14ac:dyDescent="0.25">
      <c r="A1" s="2" t="s">
        <v>59</v>
      </c>
      <c r="B1" s="5" t="s">
        <v>58</v>
      </c>
    </row>
    <row r="2" spans="1:2" x14ac:dyDescent="0.25">
      <c r="A2" s="3" t="s">
        <v>8</v>
      </c>
      <c r="B2" s="1">
        <f>COUNTIFS('СПИСОК СЛУШАТЕЛЕЙ'!$I$3:$I$354,A2)</f>
        <v>0</v>
      </c>
    </row>
    <row r="3" spans="1:2" x14ac:dyDescent="0.25">
      <c r="A3" s="4" t="s">
        <v>9</v>
      </c>
      <c r="B3" s="1">
        <f>COUNTIFS('СПИСОК СЛУШАТЕЛЕЙ'!$I$3:$I$354,A3)</f>
        <v>0</v>
      </c>
    </row>
    <row r="4" spans="1:2" x14ac:dyDescent="0.25">
      <c r="A4" s="4" t="s">
        <v>10</v>
      </c>
      <c r="B4" s="1">
        <f>COUNTIFS('СПИСОК СЛУШАТЕЛЕЙ'!$I$3:$I$354,A4)</f>
        <v>0</v>
      </c>
    </row>
    <row r="5" spans="1:2" x14ac:dyDescent="0.25">
      <c r="A5" s="4" t="s">
        <v>11</v>
      </c>
      <c r="B5" s="1">
        <f>COUNTIFS('СПИСОК СЛУШАТЕЛЕЙ'!$I$3:$I$354,A5)</f>
        <v>0</v>
      </c>
    </row>
    <row r="6" spans="1:2" x14ac:dyDescent="0.25">
      <c r="A6" s="4" t="s">
        <v>12</v>
      </c>
      <c r="B6" s="1">
        <f>COUNTIFS('СПИСОК СЛУШАТЕЛЕЙ'!$I$3:$I$354,A6)</f>
        <v>0</v>
      </c>
    </row>
    <row r="7" spans="1:2" x14ac:dyDescent="0.25">
      <c r="A7" s="4" t="s">
        <v>13</v>
      </c>
      <c r="B7" s="1">
        <f>COUNTIFS('СПИСОК СЛУШАТЕЛЕЙ'!$I$3:$I$354,A7)</f>
        <v>0</v>
      </c>
    </row>
    <row r="8" spans="1:2" x14ac:dyDescent="0.25">
      <c r="A8" s="4" t="s">
        <v>14</v>
      </c>
      <c r="B8" s="1">
        <f>COUNTIFS('СПИСОК СЛУШАТЕЛЕЙ'!$I$3:$I$354,A8)</f>
        <v>0</v>
      </c>
    </row>
    <row r="9" spans="1:2" x14ac:dyDescent="0.25">
      <c r="A9" s="4" t="s">
        <v>15</v>
      </c>
      <c r="B9" s="1">
        <f>COUNTIFS('СПИСОК СЛУШАТЕЛЕЙ'!$I$3:$I$354,A9)</f>
        <v>0</v>
      </c>
    </row>
    <row r="10" spans="1:2" x14ac:dyDescent="0.25">
      <c r="A10" s="4" t="s">
        <v>16</v>
      </c>
      <c r="B10" s="1">
        <f>COUNTIFS('СПИСОК СЛУШАТЕЛЕЙ'!$I$3:$I$354,A10)</f>
        <v>0</v>
      </c>
    </row>
    <row r="11" spans="1:2" x14ac:dyDescent="0.25">
      <c r="A11" s="6" t="s">
        <v>60</v>
      </c>
      <c r="B11" s="1">
        <f>COUNTIFS('СПИСОК СЛУШАТЕЛЕЙ'!$I$3:$I$354,A11)</f>
        <v>0</v>
      </c>
    </row>
    <row r="12" spans="1:2" x14ac:dyDescent="0.25">
      <c r="A12" s="4" t="s">
        <v>17</v>
      </c>
      <c r="B12" s="1">
        <f>COUNTIFS('СПИСОК СЛУШАТЕЛЕЙ'!$I$3:$I$354,A12)</f>
        <v>0</v>
      </c>
    </row>
    <row r="13" spans="1:2" x14ac:dyDescent="0.25">
      <c r="A13" s="4" t="s">
        <v>18</v>
      </c>
      <c r="B13" s="1">
        <f>COUNTIFS('СПИСОК СЛУШАТЕЛЕЙ'!$I$3:$I$354,A13)</f>
        <v>0</v>
      </c>
    </row>
    <row r="14" spans="1:2" x14ac:dyDescent="0.25">
      <c r="A14" s="4" t="s">
        <v>19</v>
      </c>
      <c r="B14" s="1">
        <f>COUNTIFS('СПИСОК СЛУШАТЕЛЕЙ'!$I$3:$I$354,A14)</f>
        <v>0</v>
      </c>
    </row>
    <row r="15" spans="1:2" x14ac:dyDescent="0.25">
      <c r="A15" s="4" t="s">
        <v>20</v>
      </c>
      <c r="B15" s="1">
        <f>COUNTIFS('СПИСОК СЛУШАТЕЛЕЙ'!$I$3:$I$354,A15)</f>
        <v>0</v>
      </c>
    </row>
    <row r="16" spans="1:2" x14ac:dyDescent="0.25">
      <c r="A16" s="4" t="s">
        <v>21</v>
      </c>
      <c r="B16" s="1">
        <f>COUNTIFS('СПИСОК СЛУШАТЕЛЕЙ'!$I$3:$I$354,A16)</f>
        <v>0</v>
      </c>
    </row>
    <row r="17" spans="1:2" x14ac:dyDescent="0.25">
      <c r="A17" s="4" t="s">
        <v>22</v>
      </c>
      <c r="B17" s="1">
        <f>COUNTIFS('СПИСОК СЛУШАТЕЛЕЙ'!$I$3:$I$354,A17)</f>
        <v>0</v>
      </c>
    </row>
    <row r="18" spans="1:2" x14ac:dyDescent="0.25">
      <c r="A18" s="3" t="s">
        <v>23</v>
      </c>
      <c r="B18" s="1">
        <f>COUNTIFS('СПИСОК СЛУШАТЕЛЕЙ'!$I$3:$I$354,A18)</f>
        <v>0</v>
      </c>
    </row>
    <row r="19" spans="1:2" x14ac:dyDescent="0.25">
      <c r="A19" s="4" t="s">
        <v>24</v>
      </c>
      <c r="B19" s="1">
        <f>COUNTIFS('СПИСОК СЛУШАТЕЛЕЙ'!$I$3:$I$354,A19)</f>
        <v>0</v>
      </c>
    </row>
    <row r="20" spans="1:2" x14ac:dyDescent="0.25">
      <c r="A20" s="4" t="s">
        <v>25</v>
      </c>
      <c r="B20" s="1">
        <f>COUNTIFS('СПИСОК СЛУШАТЕЛЕЙ'!$I$3:$I$354,A20)</f>
        <v>0</v>
      </c>
    </row>
    <row r="21" spans="1:2" x14ac:dyDescent="0.25">
      <c r="A21" s="3" t="s">
        <v>26</v>
      </c>
      <c r="B21" s="1">
        <f>COUNTIFS('СПИСОК СЛУШАТЕЛЕЙ'!$I$3:$I$354,A21)</f>
        <v>0</v>
      </c>
    </row>
    <row r="22" spans="1:2" x14ac:dyDescent="0.25">
      <c r="A22" s="4" t="s">
        <v>27</v>
      </c>
      <c r="B22" s="1">
        <f>COUNTIFS('СПИСОК СЛУШАТЕЛЕЙ'!$I$3:$I$354,A22)</f>
        <v>0</v>
      </c>
    </row>
    <row r="23" spans="1:2" x14ac:dyDescent="0.25">
      <c r="A23" s="4" t="s">
        <v>28</v>
      </c>
      <c r="B23" s="1">
        <f>COUNTIFS('СПИСОК СЛУШАТЕЛЕЙ'!$I$3:$I$354,A23)</f>
        <v>0</v>
      </c>
    </row>
    <row r="24" spans="1:2" x14ac:dyDescent="0.25">
      <c r="A24" s="4" t="s">
        <v>29</v>
      </c>
      <c r="B24" s="1">
        <f>COUNTIFS('СПИСОК СЛУШАТЕЛЕЙ'!$I$3:$I$354,A24)</f>
        <v>0</v>
      </c>
    </row>
    <row r="25" spans="1:2" x14ac:dyDescent="0.25">
      <c r="A25" s="4" t="s">
        <v>30</v>
      </c>
      <c r="B25" s="1">
        <f>COUNTIFS('СПИСОК СЛУШАТЕЛЕЙ'!$I$3:$I$354,A25)</f>
        <v>0</v>
      </c>
    </row>
    <row r="26" spans="1:2" x14ac:dyDescent="0.25">
      <c r="A26" s="4" t="s">
        <v>31</v>
      </c>
      <c r="B26" s="1">
        <f>COUNTIFS('СПИСОК СЛУШАТЕЛЕЙ'!$I$3:$I$354,A26)</f>
        <v>0</v>
      </c>
    </row>
    <row r="27" spans="1:2" x14ac:dyDescent="0.25">
      <c r="A27" s="4" t="s">
        <v>32</v>
      </c>
      <c r="B27" s="1">
        <f>COUNTIFS('СПИСОК СЛУШАТЕЛЕЙ'!$I$3:$I$354,A27)</f>
        <v>0</v>
      </c>
    </row>
    <row r="28" spans="1:2" x14ac:dyDescent="0.25">
      <c r="A28" s="4" t="s">
        <v>33</v>
      </c>
      <c r="B28" s="1">
        <f>COUNTIFS('СПИСОК СЛУШАТЕЛЕЙ'!$I$3:$I$354,A28)</f>
        <v>0</v>
      </c>
    </row>
    <row r="29" spans="1:2" x14ac:dyDescent="0.25">
      <c r="A29" s="3" t="s">
        <v>34</v>
      </c>
      <c r="B29" s="1">
        <f>COUNTIFS('СПИСОК СЛУШАТЕЛЕЙ'!$I$3:$I$354,A29)</f>
        <v>0</v>
      </c>
    </row>
    <row r="30" spans="1:2" x14ac:dyDescent="0.25">
      <c r="A30" s="3" t="s">
        <v>35</v>
      </c>
      <c r="B30" s="1">
        <f>COUNTIFS('СПИСОК СЛУШАТЕЛЕЙ'!$I$3:$I$354,A30)</f>
        <v>0</v>
      </c>
    </row>
    <row r="31" spans="1:2" x14ac:dyDescent="0.25">
      <c r="A31" s="3" t="s">
        <v>36</v>
      </c>
      <c r="B31" s="1">
        <f>COUNTIFS('СПИСОК СЛУШАТЕЛЕЙ'!$I$3:$I$354,A31)</f>
        <v>0</v>
      </c>
    </row>
    <row r="32" spans="1:2" x14ac:dyDescent="0.25">
      <c r="A32" s="3" t="s">
        <v>37</v>
      </c>
      <c r="B32" s="1">
        <f>COUNTIFS('СПИСОК СЛУШАТЕЛЕЙ'!$I$3:$I$354,A32)</f>
        <v>0</v>
      </c>
    </row>
    <row r="33" spans="1:2" x14ac:dyDescent="0.25">
      <c r="A33" s="4" t="s">
        <v>38</v>
      </c>
      <c r="B33" s="1">
        <f>COUNTIFS('СПИСОК СЛУШАТЕЛЕЙ'!$I$3:$I$354,A33)</f>
        <v>0</v>
      </c>
    </row>
    <row r="34" spans="1:2" x14ac:dyDescent="0.25">
      <c r="A34" s="3" t="s">
        <v>39</v>
      </c>
      <c r="B34" s="1">
        <f>COUNTIFS('СПИСОК СЛУШАТЕЛЕЙ'!$I$3:$I$354,A34)</f>
        <v>0</v>
      </c>
    </row>
    <row r="35" spans="1:2" x14ac:dyDescent="0.25">
      <c r="A35" s="3" t="s">
        <v>40</v>
      </c>
      <c r="B35" s="1">
        <f>COUNTIFS('СПИСОК СЛУШАТЕЛЕЙ'!$I$3:$I$354,A35)</f>
        <v>0</v>
      </c>
    </row>
    <row r="36" spans="1:2" x14ac:dyDescent="0.25">
      <c r="A36" s="4" t="s">
        <v>41</v>
      </c>
      <c r="B36" s="1">
        <f>COUNTIFS('СПИСОК СЛУШАТЕЛЕЙ'!$I$3:$I$354,A36)</f>
        <v>0</v>
      </c>
    </row>
    <row r="37" spans="1:2" x14ac:dyDescent="0.25">
      <c r="A37" s="6" t="s">
        <v>61</v>
      </c>
      <c r="B37" s="1">
        <f>COUNTIFS('СПИСОК СЛУШАТЕЛЕЙ'!$I$3:$I$354,A37)</f>
        <v>0</v>
      </c>
    </row>
    <row r="38" spans="1:2" x14ac:dyDescent="0.25">
      <c r="A38" s="6" t="s">
        <v>62</v>
      </c>
      <c r="B38" s="1">
        <f>COUNTIFS('СПИСОК СЛУШАТЕЛЕЙ'!$I$3:$I$354,A38)</f>
        <v>0</v>
      </c>
    </row>
    <row r="39" spans="1:2" x14ac:dyDescent="0.25">
      <c r="A39" s="4" t="s">
        <v>42</v>
      </c>
      <c r="B39" s="1">
        <f>COUNTIFS('СПИСОК СЛУШАТЕЛЕЙ'!$I$3:$I$354,A39)</f>
        <v>0</v>
      </c>
    </row>
    <row r="40" spans="1:2" x14ac:dyDescent="0.25">
      <c r="A40" s="4" t="s">
        <v>43</v>
      </c>
      <c r="B40" s="1">
        <f>COUNTIFS('СПИСОК СЛУШАТЕЛЕЙ'!$I$3:$I$354,A40)</f>
        <v>0</v>
      </c>
    </row>
    <row r="41" spans="1:2" x14ac:dyDescent="0.25">
      <c r="A41" s="4" t="s">
        <v>44</v>
      </c>
      <c r="B41" s="1">
        <f>COUNTIFS('СПИСОК СЛУШАТЕЛЕЙ'!$I$3:$I$354,A41)</f>
        <v>0</v>
      </c>
    </row>
    <row r="42" spans="1:2" x14ac:dyDescent="0.25">
      <c r="A42" s="4" t="s">
        <v>45</v>
      </c>
      <c r="B42" s="1">
        <f>COUNTIFS('СПИСОК СЛУШАТЕЛЕЙ'!$I$3:$I$354,A42)</f>
        <v>0</v>
      </c>
    </row>
    <row r="43" spans="1:2" x14ac:dyDescent="0.25">
      <c r="A43" s="4" t="s">
        <v>46</v>
      </c>
      <c r="B43" s="1">
        <f>COUNTIFS('СПИСОК СЛУШАТЕЛЕЙ'!$I$3:$I$354,A43)</f>
        <v>0</v>
      </c>
    </row>
    <row r="44" spans="1:2" x14ac:dyDescent="0.25">
      <c r="A44" s="4" t="s">
        <v>47</v>
      </c>
      <c r="B44" s="1">
        <f>COUNTIFS('СПИСОК СЛУШАТЕЛЕЙ'!$I$3:$I$354,A44)</f>
        <v>0</v>
      </c>
    </row>
    <row r="45" spans="1:2" x14ac:dyDescent="0.25">
      <c r="A45" s="4" t="s">
        <v>48</v>
      </c>
      <c r="B45" s="1">
        <f>COUNTIFS('СПИСОК СЛУШАТЕЛЕЙ'!$I$3:$I$354,A45)</f>
        <v>0</v>
      </c>
    </row>
    <row r="46" spans="1:2" x14ac:dyDescent="0.25">
      <c r="A46" s="4" t="s">
        <v>49</v>
      </c>
      <c r="B46" s="1">
        <f>COUNTIFS('СПИСОК СЛУШАТЕЛЕЙ'!$I$3:$I$354,A46)</f>
        <v>0</v>
      </c>
    </row>
    <row r="47" spans="1:2" x14ac:dyDescent="0.25">
      <c r="A47" s="4" t="s">
        <v>50</v>
      </c>
      <c r="B47" s="1">
        <f>COUNTIFS('СПИСОК СЛУШАТЕЛЕЙ'!$I$3:$I$354,A47)</f>
        <v>0</v>
      </c>
    </row>
    <row r="48" spans="1:2" x14ac:dyDescent="0.25">
      <c r="A48" s="4" t="s">
        <v>51</v>
      </c>
      <c r="B48" s="1">
        <f>COUNTIFS('СПИСОК СЛУШАТЕЛЕЙ'!$I$3:$I$354,A48)</f>
        <v>0</v>
      </c>
    </row>
    <row r="49" spans="1:2" x14ac:dyDescent="0.25">
      <c r="A49" s="4" t="s">
        <v>52</v>
      </c>
      <c r="B49" s="1">
        <f>COUNTIFS('СПИСОК СЛУШАТЕЛЕЙ'!$I$3:$I$354,A49)</f>
        <v>0</v>
      </c>
    </row>
    <row r="50" spans="1:2" x14ac:dyDescent="0.25">
      <c r="A50" s="4" t="s">
        <v>53</v>
      </c>
      <c r="B50" s="1">
        <f>COUNTIFS('СПИСОК СЛУШАТЕЛЕЙ'!$I$3:$I$354,A50)</f>
        <v>0</v>
      </c>
    </row>
    <row r="51" spans="1:2" x14ac:dyDescent="0.25">
      <c r="A51" s="4" t="s">
        <v>54</v>
      </c>
      <c r="B51" s="1">
        <f>COUNTIFS('СПИСОК СЛУШАТЕЛЕЙ'!$I$3:$I$354,A51)</f>
        <v>0</v>
      </c>
    </row>
    <row r="52" spans="1:2" x14ac:dyDescent="0.25">
      <c r="A52" s="4" t="s">
        <v>55</v>
      </c>
      <c r="B52" s="1">
        <f>COUNTIFS('СПИСОК СЛУШАТЕЛЕЙ'!$I$3:$I$354,A52)</f>
        <v>0</v>
      </c>
    </row>
    <row r="53" spans="1:2" x14ac:dyDescent="0.25">
      <c r="A53" s="4" t="s">
        <v>56</v>
      </c>
      <c r="B53" s="1">
        <f>COUNTIFS('СПИСОК СЛУШАТЕЛЕЙ'!$I$3:$I$354,A53)</f>
        <v>0</v>
      </c>
    </row>
    <row r="54" spans="1:2" x14ac:dyDescent="0.25">
      <c r="A54" s="4" t="s">
        <v>57</v>
      </c>
      <c r="B54" s="1">
        <f>COUNTIFS('СПИСОК СЛУШАТЕЛЕЙ'!$I$3:$I$354,A54)</f>
        <v>0</v>
      </c>
    </row>
    <row r="55" spans="1:2" x14ac:dyDescent="0.25">
      <c r="B55">
        <f>SUM(B2:B54)</f>
        <v>0</v>
      </c>
    </row>
  </sheetData>
  <sheetProtection algorithmName="SHA-512" hashValue="/aKncC7Cjrbj/XS3qiISt0i/87mwMh8/+nDY1J8IAcCtXssIcCC4x3HI6s0kkUpECM+NFwWqJTjhU67kGt888w==" saltValue="uXUnEQOf/aaoBR6VJFkdj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A33" sqref="A33:XFD33"/>
    </sheetView>
  </sheetViews>
  <sheetFormatPr defaultRowHeight="15" x14ac:dyDescent="0.25"/>
  <cols>
    <col min="1" max="1" width="35.42578125" customWidth="1"/>
    <col min="2" max="2" width="17.42578125" style="28" customWidth="1"/>
    <col min="3" max="3" width="14.5703125" customWidth="1"/>
    <col min="4" max="4" width="56.42578125" customWidth="1"/>
    <col min="5" max="5" width="36.28515625" customWidth="1"/>
    <col min="6" max="6" width="29.42578125" customWidth="1"/>
    <col min="7" max="7" width="41.7109375" customWidth="1"/>
    <col min="8" max="8" width="34.42578125" customWidth="1"/>
  </cols>
  <sheetData>
    <row r="1" spans="1:7" s="29" customFormat="1" x14ac:dyDescent="0.25">
      <c r="A1" s="29" t="s">
        <v>63</v>
      </c>
      <c r="B1" s="30" t="s">
        <v>2</v>
      </c>
      <c r="C1" s="29" t="s">
        <v>164</v>
      </c>
      <c r="D1" s="29" t="s">
        <v>5</v>
      </c>
      <c r="E1" s="29" t="s">
        <v>6</v>
      </c>
      <c r="F1" s="29" t="s">
        <v>7</v>
      </c>
      <c r="G1" s="29" t="s">
        <v>64</v>
      </c>
    </row>
    <row r="2" spans="1:7" x14ac:dyDescent="0.25">
      <c r="A2" t="s">
        <v>161</v>
      </c>
      <c r="B2" s="28">
        <v>29312</v>
      </c>
      <c r="C2" t="s">
        <v>130</v>
      </c>
      <c r="D2" t="s">
        <v>162</v>
      </c>
      <c r="E2" t="s">
        <v>222</v>
      </c>
      <c r="F2" t="s">
        <v>75</v>
      </c>
      <c r="G2" t="s">
        <v>31</v>
      </c>
    </row>
    <row r="3" spans="1:7" x14ac:dyDescent="0.25">
      <c r="A3" t="s">
        <v>173</v>
      </c>
      <c r="B3" s="28">
        <v>31414</v>
      </c>
      <c r="C3" t="s">
        <v>130</v>
      </c>
      <c r="D3" t="s">
        <v>174</v>
      </c>
      <c r="E3" t="s">
        <v>222</v>
      </c>
      <c r="F3" t="s">
        <v>127</v>
      </c>
      <c r="G3" t="s">
        <v>189</v>
      </c>
    </row>
    <row r="4" spans="1:7" x14ac:dyDescent="0.25">
      <c r="A4" t="s">
        <v>155</v>
      </c>
      <c r="B4" s="28">
        <v>30943</v>
      </c>
      <c r="C4" t="s">
        <v>130</v>
      </c>
      <c r="D4" t="s">
        <v>156</v>
      </c>
      <c r="E4" t="s">
        <v>222</v>
      </c>
      <c r="F4" t="s">
        <v>165</v>
      </c>
      <c r="G4" t="s">
        <v>31</v>
      </c>
    </row>
    <row r="5" spans="1:7" x14ac:dyDescent="0.25">
      <c r="A5" t="s">
        <v>73</v>
      </c>
      <c r="B5" s="28">
        <v>30240</v>
      </c>
      <c r="C5" t="s">
        <v>130</v>
      </c>
      <c r="D5" t="s">
        <v>74</v>
      </c>
      <c r="E5" t="s">
        <v>222</v>
      </c>
      <c r="F5" t="s">
        <v>75</v>
      </c>
      <c r="G5" t="s">
        <v>12</v>
      </c>
    </row>
    <row r="6" spans="1:7" x14ac:dyDescent="0.25">
      <c r="A6" t="s">
        <v>102</v>
      </c>
      <c r="B6" s="28">
        <v>26974</v>
      </c>
      <c r="C6" t="s">
        <v>134</v>
      </c>
      <c r="D6" t="s">
        <v>136</v>
      </c>
      <c r="E6" t="s">
        <v>221</v>
      </c>
      <c r="F6" t="s">
        <v>101</v>
      </c>
      <c r="G6" t="s">
        <v>42</v>
      </c>
    </row>
    <row r="7" spans="1:7" s="12" customFormat="1" x14ac:dyDescent="0.25">
      <c r="A7" s="12" t="s">
        <v>76</v>
      </c>
      <c r="B7" s="33">
        <v>30227</v>
      </c>
      <c r="C7" s="12" t="s">
        <v>130</v>
      </c>
      <c r="D7" s="12" t="s">
        <v>135</v>
      </c>
      <c r="E7" s="12" t="s">
        <v>77</v>
      </c>
      <c r="F7" s="12" t="s">
        <v>78</v>
      </c>
      <c r="G7" s="12" t="s">
        <v>16</v>
      </c>
    </row>
    <row r="8" spans="1:7" x14ac:dyDescent="0.25">
      <c r="A8" t="s">
        <v>114</v>
      </c>
      <c r="B8" s="28">
        <v>30621</v>
      </c>
      <c r="C8" t="s">
        <v>130</v>
      </c>
      <c r="D8" t="s">
        <v>115</v>
      </c>
      <c r="E8" t="s">
        <v>116</v>
      </c>
      <c r="F8" t="s">
        <v>116</v>
      </c>
      <c r="G8" t="s">
        <v>51</v>
      </c>
    </row>
    <row r="9" spans="1:7" x14ac:dyDescent="0.25">
      <c r="A9" t="s">
        <v>305</v>
      </c>
      <c r="B9" s="28">
        <v>25742</v>
      </c>
      <c r="C9" t="s">
        <v>130</v>
      </c>
      <c r="D9" t="s">
        <v>216</v>
      </c>
      <c r="E9" t="s">
        <v>222</v>
      </c>
      <c r="F9" t="s">
        <v>217</v>
      </c>
      <c r="G9" t="s">
        <v>22</v>
      </c>
    </row>
    <row r="10" spans="1:7" s="12" customFormat="1" x14ac:dyDescent="0.25">
      <c r="A10" s="12" t="s">
        <v>223</v>
      </c>
      <c r="B10" s="33">
        <v>29016</v>
      </c>
      <c r="C10" s="12" t="s">
        <v>130</v>
      </c>
      <c r="D10" s="12" t="s">
        <v>224</v>
      </c>
      <c r="E10" s="12" t="s">
        <v>304</v>
      </c>
      <c r="G10" s="12" t="s">
        <v>22</v>
      </c>
    </row>
    <row r="11" spans="1:7" x14ac:dyDescent="0.25">
      <c r="A11" t="s">
        <v>72</v>
      </c>
      <c r="B11" s="28">
        <v>33607</v>
      </c>
      <c r="C11" t="s">
        <v>130</v>
      </c>
      <c r="D11" t="s">
        <v>137</v>
      </c>
      <c r="E11" t="s">
        <v>82</v>
      </c>
      <c r="F11" t="s">
        <v>141</v>
      </c>
      <c r="G11" t="s">
        <v>12</v>
      </c>
    </row>
    <row r="12" spans="1:7" x14ac:dyDescent="0.25">
      <c r="A12" t="s">
        <v>209</v>
      </c>
      <c r="B12" s="28">
        <v>31360</v>
      </c>
      <c r="C12" t="s">
        <v>130</v>
      </c>
      <c r="D12" t="s">
        <v>211</v>
      </c>
      <c r="E12" t="s">
        <v>222</v>
      </c>
      <c r="F12" t="s">
        <v>79</v>
      </c>
      <c r="G12" t="s">
        <v>239</v>
      </c>
    </row>
    <row r="13" spans="1:7" x14ac:dyDescent="0.25">
      <c r="A13" t="s">
        <v>251</v>
      </c>
      <c r="B13" s="28">
        <v>34259</v>
      </c>
      <c r="C13" t="s">
        <v>130</v>
      </c>
      <c r="D13" t="s">
        <v>252</v>
      </c>
      <c r="E13" t="s">
        <v>82</v>
      </c>
      <c r="F13" t="s">
        <v>186</v>
      </c>
      <c r="G13" t="s">
        <v>20</v>
      </c>
    </row>
    <row r="14" spans="1:7" x14ac:dyDescent="0.25">
      <c r="A14" t="s">
        <v>225</v>
      </c>
      <c r="B14" s="28">
        <v>29168</v>
      </c>
      <c r="C14" t="s">
        <v>130</v>
      </c>
      <c r="D14" t="s">
        <v>224</v>
      </c>
      <c r="E14" t="s">
        <v>82</v>
      </c>
      <c r="F14" t="s">
        <v>87</v>
      </c>
      <c r="G14" t="s">
        <v>22</v>
      </c>
    </row>
    <row r="15" spans="1:7" x14ac:dyDescent="0.25">
      <c r="A15" t="s">
        <v>226</v>
      </c>
      <c r="B15" s="28">
        <v>29853</v>
      </c>
      <c r="C15" t="s">
        <v>130</v>
      </c>
      <c r="D15" t="s">
        <v>227</v>
      </c>
      <c r="E15" t="s">
        <v>82</v>
      </c>
      <c r="F15" t="s">
        <v>127</v>
      </c>
      <c r="G15" t="s">
        <v>22</v>
      </c>
    </row>
    <row r="16" spans="1:7" s="31" customFormat="1" x14ac:dyDescent="0.25">
      <c r="A16" s="31" t="s">
        <v>111</v>
      </c>
      <c r="B16" s="32">
        <v>37499</v>
      </c>
      <c r="C16" s="31" t="s">
        <v>130</v>
      </c>
      <c r="D16" s="31" t="s">
        <v>112</v>
      </c>
      <c r="E16" s="31" t="s">
        <v>113</v>
      </c>
      <c r="F16" s="31" t="s">
        <v>113</v>
      </c>
      <c r="G16" s="31" t="s">
        <v>51</v>
      </c>
    </row>
    <row r="17" spans="1:7" x14ac:dyDescent="0.25">
      <c r="A17" t="s">
        <v>307</v>
      </c>
      <c r="B17" s="28">
        <v>29684</v>
      </c>
      <c r="C17" t="s">
        <v>130</v>
      </c>
      <c r="D17" t="s">
        <v>274</v>
      </c>
      <c r="E17" t="s">
        <v>222</v>
      </c>
      <c r="F17" t="s">
        <v>277</v>
      </c>
      <c r="G17" t="s">
        <v>43</v>
      </c>
    </row>
    <row r="18" spans="1:7" x14ac:dyDescent="0.25">
      <c r="A18" t="s">
        <v>240</v>
      </c>
      <c r="B18" s="28">
        <v>20519</v>
      </c>
      <c r="C18" t="s">
        <v>134</v>
      </c>
      <c r="D18" t="s">
        <v>238</v>
      </c>
      <c r="E18" t="s">
        <v>222</v>
      </c>
      <c r="G18" t="s">
        <v>169</v>
      </c>
    </row>
    <row r="19" spans="1:7" x14ac:dyDescent="0.25">
      <c r="A19" t="s">
        <v>230</v>
      </c>
      <c r="B19" s="28">
        <v>27606</v>
      </c>
      <c r="C19" t="s">
        <v>130</v>
      </c>
      <c r="D19" t="s">
        <v>231</v>
      </c>
      <c r="E19" t="s">
        <v>232</v>
      </c>
      <c r="F19" t="s">
        <v>127</v>
      </c>
      <c r="G19" t="s">
        <v>22</v>
      </c>
    </row>
    <row r="20" spans="1:7" x14ac:dyDescent="0.25">
      <c r="A20" t="s">
        <v>187</v>
      </c>
      <c r="B20" s="28">
        <v>34350</v>
      </c>
      <c r="C20" t="s">
        <v>130</v>
      </c>
      <c r="D20" t="s">
        <v>207</v>
      </c>
      <c r="E20" t="s">
        <v>222</v>
      </c>
      <c r="F20" t="s">
        <v>188</v>
      </c>
      <c r="G20" t="s">
        <v>189</v>
      </c>
    </row>
    <row r="21" spans="1:7" x14ac:dyDescent="0.25">
      <c r="A21" t="s">
        <v>132</v>
      </c>
      <c r="B21" s="28">
        <v>34742</v>
      </c>
      <c r="C21" t="s">
        <v>130</v>
      </c>
      <c r="D21" t="s">
        <v>138</v>
      </c>
      <c r="E21" t="s">
        <v>222</v>
      </c>
      <c r="F21" t="s">
        <v>71</v>
      </c>
      <c r="G21" t="s">
        <v>49</v>
      </c>
    </row>
    <row r="22" spans="1:7" x14ac:dyDescent="0.25">
      <c r="A22" t="s">
        <v>253</v>
      </c>
      <c r="B22" s="28">
        <v>32332</v>
      </c>
      <c r="C22" t="s">
        <v>130</v>
      </c>
      <c r="D22" t="s">
        <v>254</v>
      </c>
      <c r="E22" t="s">
        <v>222</v>
      </c>
      <c r="F22" t="s">
        <v>255</v>
      </c>
      <c r="G22" t="s">
        <v>272</v>
      </c>
    </row>
    <row r="23" spans="1:7" x14ac:dyDescent="0.25">
      <c r="A23" t="s">
        <v>210</v>
      </c>
      <c r="B23" s="28">
        <v>26355</v>
      </c>
      <c r="C23" t="s">
        <v>130</v>
      </c>
      <c r="D23" t="s">
        <v>212</v>
      </c>
      <c r="E23" t="s">
        <v>222</v>
      </c>
      <c r="G23" t="s">
        <v>169</v>
      </c>
    </row>
    <row r="24" spans="1:7" x14ac:dyDescent="0.25">
      <c r="A24" t="s">
        <v>90</v>
      </c>
      <c r="B24" s="28">
        <v>28597</v>
      </c>
      <c r="C24" t="s">
        <v>130</v>
      </c>
      <c r="D24" t="s">
        <v>139</v>
      </c>
      <c r="E24" t="s">
        <v>91</v>
      </c>
      <c r="F24" t="s">
        <v>89</v>
      </c>
      <c r="G24" t="s">
        <v>27</v>
      </c>
    </row>
    <row r="25" spans="1:7" x14ac:dyDescent="0.25">
      <c r="A25" t="s">
        <v>228</v>
      </c>
      <c r="B25" s="28">
        <v>33230</v>
      </c>
      <c r="C25" t="s">
        <v>130</v>
      </c>
      <c r="D25" t="s">
        <v>227</v>
      </c>
      <c r="E25" t="s">
        <v>82</v>
      </c>
      <c r="F25" t="s">
        <v>229</v>
      </c>
      <c r="G25" t="s">
        <v>22</v>
      </c>
    </row>
    <row r="26" spans="1:7" x14ac:dyDescent="0.25">
      <c r="A26" t="s">
        <v>273</v>
      </c>
      <c r="B26" s="28">
        <v>30764</v>
      </c>
      <c r="C26" t="s">
        <v>130</v>
      </c>
      <c r="D26" t="s">
        <v>274</v>
      </c>
      <c r="E26" t="s">
        <v>275</v>
      </c>
      <c r="F26" t="s">
        <v>276</v>
      </c>
      <c r="G26" t="s">
        <v>43</v>
      </c>
    </row>
    <row r="27" spans="1:7" x14ac:dyDescent="0.25">
      <c r="A27" t="s">
        <v>308</v>
      </c>
      <c r="B27" s="28">
        <v>37541</v>
      </c>
      <c r="C27" t="s">
        <v>134</v>
      </c>
      <c r="D27" t="s">
        <v>259</v>
      </c>
      <c r="E27" t="s">
        <v>82</v>
      </c>
      <c r="F27" t="s">
        <v>66</v>
      </c>
      <c r="G27" t="s">
        <v>272</v>
      </c>
    </row>
    <row r="28" spans="1:7" x14ac:dyDescent="0.25">
      <c r="A28" t="s">
        <v>128</v>
      </c>
      <c r="B28" s="28">
        <v>31755</v>
      </c>
      <c r="C28" t="s">
        <v>134</v>
      </c>
      <c r="D28" t="s">
        <v>140</v>
      </c>
      <c r="E28" t="s">
        <v>84</v>
      </c>
      <c r="G28" t="s">
        <v>49</v>
      </c>
    </row>
    <row r="29" spans="1:7" x14ac:dyDescent="0.25">
      <c r="A29" t="s">
        <v>129</v>
      </c>
      <c r="B29" s="28">
        <v>30506</v>
      </c>
      <c r="C29" t="s">
        <v>130</v>
      </c>
      <c r="D29" t="s">
        <v>142</v>
      </c>
      <c r="E29" t="s">
        <v>84</v>
      </c>
      <c r="F29" t="s">
        <v>131</v>
      </c>
      <c r="G29" t="s">
        <v>49</v>
      </c>
    </row>
    <row r="30" spans="1:7" x14ac:dyDescent="0.25">
      <c r="A30" t="s">
        <v>96</v>
      </c>
      <c r="B30" s="28">
        <v>28986</v>
      </c>
      <c r="C30" t="s">
        <v>130</v>
      </c>
      <c r="D30" t="s">
        <v>143</v>
      </c>
      <c r="E30" t="s">
        <v>148</v>
      </c>
      <c r="F30" t="s">
        <v>97</v>
      </c>
      <c r="G30" t="s">
        <v>61</v>
      </c>
    </row>
    <row r="31" spans="1:7" x14ac:dyDescent="0.25">
      <c r="A31" t="s">
        <v>264</v>
      </c>
      <c r="B31" s="28">
        <v>26966</v>
      </c>
      <c r="C31" t="s">
        <v>134</v>
      </c>
      <c r="D31" t="s">
        <v>309</v>
      </c>
      <c r="E31" t="s">
        <v>222</v>
      </c>
      <c r="F31" t="s">
        <v>79</v>
      </c>
      <c r="G31" t="s">
        <v>272</v>
      </c>
    </row>
    <row r="32" spans="1:7" x14ac:dyDescent="0.25">
      <c r="A32" t="s">
        <v>117</v>
      </c>
      <c r="B32" s="28">
        <v>29448</v>
      </c>
      <c r="C32" t="s">
        <v>130</v>
      </c>
      <c r="D32" t="s">
        <v>118</v>
      </c>
      <c r="E32" t="s">
        <v>119</v>
      </c>
      <c r="F32" t="s">
        <v>120</v>
      </c>
      <c r="G32" t="s">
        <v>51</v>
      </c>
    </row>
    <row r="33" spans="1:7" s="27" customFormat="1" x14ac:dyDescent="0.25">
      <c r="A33" s="27" t="s">
        <v>98</v>
      </c>
      <c r="B33" s="36">
        <v>23673</v>
      </c>
      <c r="C33" s="27" t="s">
        <v>130</v>
      </c>
      <c r="D33" s="27" t="s">
        <v>99</v>
      </c>
      <c r="E33" s="27" t="s">
        <v>221</v>
      </c>
      <c r="F33" s="27" t="s">
        <v>101</v>
      </c>
      <c r="G33" s="27" t="s">
        <v>42</v>
      </c>
    </row>
    <row r="34" spans="1:7" x14ac:dyDescent="0.25">
      <c r="A34" t="s">
        <v>268</v>
      </c>
      <c r="B34" s="28">
        <v>24792</v>
      </c>
      <c r="C34" t="s">
        <v>134</v>
      </c>
      <c r="D34" t="s">
        <v>269</v>
      </c>
      <c r="E34" t="s">
        <v>270</v>
      </c>
      <c r="F34" t="s">
        <v>271</v>
      </c>
      <c r="G34" t="s">
        <v>37</v>
      </c>
    </row>
    <row r="35" spans="1:7" s="31" customFormat="1" x14ac:dyDescent="0.25">
      <c r="A35" s="31" t="s">
        <v>179</v>
      </c>
      <c r="B35" s="32">
        <v>23628</v>
      </c>
      <c r="C35" s="31" t="s">
        <v>130</v>
      </c>
      <c r="D35" s="31" t="s">
        <v>180</v>
      </c>
      <c r="E35" s="31" t="s">
        <v>181</v>
      </c>
      <c r="G35" s="31" t="s">
        <v>189</v>
      </c>
    </row>
    <row r="36" spans="1:7" x14ac:dyDescent="0.25">
      <c r="A36" t="s">
        <v>92</v>
      </c>
      <c r="B36" s="28">
        <v>33305</v>
      </c>
      <c r="C36" t="s">
        <v>134</v>
      </c>
      <c r="D36" t="s">
        <v>144</v>
      </c>
      <c r="E36" t="s">
        <v>93</v>
      </c>
      <c r="G36" t="s">
        <v>39</v>
      </c>
    </row>
    <row r="37" spans="1:7" x14ac:dyDescent="0.25">
      <c r="A37" t="s">
        <v>183</v>
      </c>
      <c r="B37" s="28">
        <v>37843</v>
      </c>
      <c r="C37" t="s">
        <v>130</v>
      </c>
      <c r="D37" t="s">
        <v>149</v>
      </c>
      <c r="E37" t="s">
        <v>222</v>
      </c>
      <c r="F37" t="s">
        <v>66</v>
      </c>
      <c r="G37" t="s">
        <v>189</v>
      </c>
    </row>
    <row r="38" spans="1:7" s="27" customFormat="1" x14ac:dyDescent="0.25">
      <c r="A38" s="27" t="s">
        <v>121</v>
      </c>
      <c r="B38" s="36">
        <v>31481</v>
      </c>
      <c r="C38" s="27" t="s">
        <v>134</v>
      </c>
      <c r="D38" s="27" t="s">
        <v>122</v>
      </c>
      <c r="E38" s="27" t="s">
        <v>100</v>
      </c>
      <c r="F38" s="27" t="s">
        <v>123</v>
      </c>
      <c r="G38" s="27" t="s">
        <v>56</v>
      </c>
    </row>
    <row r="39" spans="1:7" x14ac:dyDescent="0.25">
      <c r="A39" t="s">
        <v>297</v>
      </c>
      <c r="B39" s="28">
        <v>30272</v>
      </c>
      <c r="C39" t="s">
        <v>130</v>
      </c>
      <c r="D39" t="s">
        <v>260</v>
      </c>
      <c r="E39" t="s">
        <v>222</v>
      </c>
      <c r="G39" t="s">
        <v>272</v>
      </c>
    </row>
    <row r="40" spans="1:7" x14ac:dyDescent="0.25">
      <c r="A40" t="s">
        <v>310</v>
      </c>
      <c r="B40" s="28">
        <v>24621</v>
      </c>
      <c r="C40" t="s">
        <v>130</v>
      </c>
      <c r="D40" t="s">
        <v>248</v>
      </c>
      <c r="E40" t="s">
        <v>249</v>
      </c>
      <c r="F40" t="s">
        <v>127</v>
      </c>
      <c r="G40" t="s">
        <v>250</v>
      </c>
    </row>
    <row r="41" spans="1:7" x14ac:dyDescent="0.25">
      <c r="A41" t="s">
        <v>83</v>
      </c>
      <c r="B41" s="28">
        <v>32996</v>
      </c>
      <c r="C41" t="s">
        <v>130</v>
      </c>
      <c r="D41" t="s">
        <v>145</v>
      </c>
      <c r="E41" t="s">
        <v>84</v>
      </c>
      <c r="F41" t="s">
        <v>71</v>
      </c>
      <c r="G41" t="s">
        <v>146</v>
      </c>
    </row>
    <row r="42" spans="1:7" x14ac:dyDescent="0.25">
      <c r="A42" t="s">
        <v>153</v>
      </c>
      <c r="B42" s="28">
        <v>31146</v>
      </c>
      <c r="C42" t="s">
        <v>130</v>
      </c>
      <c r="D42" t="s">
        <v>154</v>
      </c>
      <c r="E42" t="s">
        <v>222</v>
      </c>
      <c r="F42" t="s">
        <v>75</v>
      </c>
      <c r="G42" t="s">
        <v>31</v>
      </c>
    </row>
    <row r="43" spans="1:7" x14ac:dyDescent="0.25">
      <c r="A43" t="s">
        <v>177</v>
      </c>
      <c r="B43" s="28">
        <v>38205</v>
      </c>
      <c r="C43" t="s">
        <v>130</v>
      </c>
      <c r="D43" t="s">
        <v>178</v>
      </c>
      <c r="E43" t="s">
        <v>222</v>
      </c>
      <c r="G43" t="s">
        <v>189</v>
      </c>
    </row>
    <row r="44" spans="1:7" s="31" customFormat="1" x14ac:dyDescent="0.25">
      <c r="A44" s="31" t="s">
        <v>283</v>
      </c>
      <c r="B44" s="32">
        <v>36905</v>
      </c>
      <c r="C44" s="31" t="s">
        <v>134</v>
      </c>
      <c r="D44" s="31" t="s">
        <v>286</v>
      </c>
      <c r="G44" s="31" t="s">
        <v>169</v>
      </c>
    </row>
    <row r="45" spans="1:7" x14ac:dyDescent="0.25">
      <c r="A45" t="s">
        <v>289</v>
      </c>
      <c r="B45" s="28">
        <v>31928</v>
      </c>
      <c r="C45" t="s">
        <v>130</v>
      </c>
      <c r="D45" t="s">
        <v>290</v>
      </c>
      <c r="E45" t="s">
        <v>222</v>
      </c>
      <c r="G45" t="s">
        <v>291</v>
      </c>
    </row>
    <row r="46" spans="1:7" x14ac:dyDescent="0.25">
      <c r="A46" t="s">
        <v>170</v>
      </c>
      <c r="B46" s="28">
        <v>30953</v>
      </c>
      <c r="C46" t="s">
        <v>130</v>
      </c>
      <c r="D46" t="s">
        <v>171</v>
      </c>
      <c r="E46" t="s">
        <v>172</v>
      </c>
      <c r="G46" t="s">
        <v>189</v>
      </c>
    </row>
    <row r="47" spans="1:7" x14ac:dyDescent="0.25">
      <c r="A47" t="s">
        <v>157</v>
      </c>
      <c r="B47" s="28">
        <v>22238</v>
      </c>
      <c r="C47" t="s">
        <v>130</v>
      </c>
      <c r="D47" t="s">
        <v>158</v>
      </c>
      <c r="E47" t="s">
        <v>103</v>
      </c>
      <c r="F47" t="s">
        <v>165</v>
      </c>
      <c r="G47" t="s">
        <v>31</v>
      </c>
    </row>
    <row r="48" spans="1:7" x14ac:dyDescent="0.25">
      <c r="A48" t="s">
        <v>67</v>
      </c>
      <c r="B48" s="28" t="s">
        <v>68</v>
      </c>
      <c r="C48" t="s">
        <v>134</v>
      </c>
      <c r="D48" t="s">
        <v>69</v>
      </c>
      <c r="E48" t="s">
        <v>70</v>
      </c>
      <c r="F48" t="s">
        <v>71</v>
      </c>
      <c r="G48" t="s">
        <v>147</v>
      </c>
    </row>
    <row r="49" spans="1:7" x14ac:dyDescent="0.25">
      <c r="A49" t="s">
        <v>287</v>
      </c>
      <c r="B49" s="28">
        <v>35966</v>
      </c>
      <c r="C49" t="s">
        <v>134</v>
      </c>
      <c r="D49" t="s">
        <v>288</v>
      </c>
      <c r="E49" t="s">
        <v>222</v>
      </c>
      <c r="F49" t="s">
        <v>199</v>
      </c>
      <c r="G49" t="s">
        <v>52</v>
      </c>
    </row>
    <row r="50" spans="1:7" x14ac:dyDescent="0.25">
      <c r="A50" t="s">
        <v>306</v>
      </c>
      <c r="B50" s="28">
        <v>29041</v>
      </c>
      <c r="C50" t="s">
        <v>134</v>
      </c>
      <c r="D50" t="s">
        <v>282</v>
      </c>
      <c r="E50" t="s">
        <v>222</v>
      </c>
      <c r="F50" t="s">
        <v>71</v>
      </c>
      <c r="G50" t="s">
        <v>169</v>
      </c>
    </row>
    <row r="51" spans="1:7" x14ac:dyDescent="0.25">
      <c r="A51" t="s">
        <v>159</v>
      </c>
      <c r="B51" s="28">
        <v>30576</v>
      </c>
      <c r="C51" t="s">
        <v>130</v>
      </c>
      <c r="D51" t="s">
        <v>160</v>
      </c>
      <c r="E51" t="s">
        <v>222</v>
      </c>
      <c r="F51" t="s">
        <v>165</v>
      </c>
      <c r="G51" t="s">
        <v>31</v>
      </c>
    </row>
    <row r="52" spans="1:7" x14ac:dyDescent="0.25">
      <c r="A52" t="s">
        <v>184</v>
      </c>
      <c r="B52" s="28">
        <v>37609</v>
      </c>
      <c r="C52" t="s">
        <v>130</v>
      </c>
      <c r="D52" t="s">
        <v>205</v>
      </c>
      <c r="E52" t="s">
        <v>222</v>
      </c>
      <c r="F52" t="s">
        <v>79</v>
      </c>
      <c r="G52" t="s">
        <v>189</v>
      </c>
    </row>
    <row r="53" spans="1:7" x14ac:dyDescent="0.25">
      <c r="A53" t="s">
        <v>185</v>
      </c>
      <c r="B53" s="28">
        <v>32963</v>
      </c>
      <c r="C53" t="s">
        <v>130</v>
      </c>
      <c r="D53" t="s">
        <v>311</v>
      </c>
      <c r="E53" t="s">
        <v>222</v>
      </c>
      <c r="F53" t="s">
        <v>186</v>
      </c>
      <c r="G53" t="s">
        <v>189</v>
      </c>
    </row>
    <row r="54" spans="1:7" x14ac:dyDescent="0.25">
      <c r="A54" t="s">
        <v>213</v>
      </c>
      <c r="B54" s="28">
        <v>31749</v>
      </c>
      <c r="C54" t="s">
        <v>130</v>
      </c>
      <c r="D54" t="s">
        <v>214</v>
      </c>
      <c r="E54" t="s">
        <v>215</v>
      </c>
      <c r="F54" t="s">
        <v>188</v>
      </c>
      <c r="G54" t="s">
        <v>26</v>
      </c>
    </row>
    <row r="55" spans="1:7" x14ac:dyDescent="0.25">
      <c r="A55" t="s">
        <v>256</v>
      </c>
      <c r="B55" s="28">
        <v>26925</v>
      </c>
      <c r="C55" t="s">
        <v>134</v>
      </c>
      <c r="D55" t="s">
        <v>257</v>
      </c>
      <c r="E55" t="s">
        <v>106</v>
      </c>
      <c r="F55" t="s">
        <v>165</v>
      </c>
      <c r="G55" t="s">
        <v>272</v>
      </c>
    </row>
    <row r="56" spans="1:7" x14ac:dyDescent="0.25">
      <c r="A56" t="s">
        <v>280</v>
      </c>
      <c r="B56" s="28">
        <v>30878</v>
      </c>
      <c r="C56" t="s">
        <v>130</v>
      </c>
      <c r="D56" t="s">
        <v>281</v>
      </c>
      <c r="E56" t="s">
        <v>222</v>
      </c>
      <c r="G56" t="s">
        <v>12</v>
      </c>
    </row>
    <row r="57" spans="1:7" x14ac:dyDescent="0.25">
      <c r="A57" t="s">
        <v>285</v>
      </c>
      <c r="B57" s="28">
        <v>35065</v>
      </c>
      <c r="C57" t="s">
        <v>134</v>
      </c>
      <c r="D57" t="s">
        <v>286</v>
      </c>
      <c r="G57" t="s">
        <v>169</v>
      </c>
    </row>
    <row r="58" spans="1:7" x14ac:dyDescent="0.25">
      <c r="A58" t="s">
        <v>88</v>
      </c>
      <c r="B58" s="28">
        <v>31551</v>
      </c>
      <c r="C58" t="s">
        <v>130</v>
      </c>
      <c r="D58" t="s">
        <v>312</v>
      </c>
      <c r="E58" t="s">
        <v>84</v>
      </c>
      <c r="F58" t="s">
        <v>89</v>
      </c>
      <c r="G58" t="s">
        <v>27</v>
      </c>
    </row>
    <row r="59" spans="1:7" x14ac:dyDescent="0.25">
      <c r="A59" t="s">
        <v>298</v>
      </c>
      <c r="B59" s="28">
        <v>33843</v>
      </c>
      <c r="C59" t="s">
        <v>134</v>
      </c>
      <c r="D59" t="s">
        <v>299</v>
      </c>
      <c r="G59" t="s">
        <v>51</v>
      </c>
    </row>
    <row r="60" spans="1:7" x14ac:dyDescent="0.25">
      <c r="A60" t="s">
        <v>166</v>
      </c>
      <c r="B60" s="28">
        <v>26460</v>
      </c>
      <c r="C60" t="s">
        <v>130</v>
      </c>
      <c r="D60" t="s">
        <v>167</v>
      </c>
      <c r="E60" t="s">
        <v>168</v>
      </c>
      <c r="F60" t="s">
        <v>75</v>
      </c>
      <c r="G60" t="s">
        <v>169</v>
      </c>
    </row>
    <row r="61" spans="1:7" x14ac:dyDescent="0.25">
      <c r="A61" t="s">
        <v>200</v>
      </c>
      <c r="B61" s="28">
        <v>27111</v>
      </c>
      <c r="C61" t="s">
        <v>134</v>
      </c>
      <c r="D61" t="s">
        <v>201</v>
      </c>
      <c r="E61" t="s">
        <v>198</v>
      </c>
      <c r="F61" t="s">
        <v>202</v>
      </c>
      <c r="G61" t="s">
        <v>52</v>
      </c>
    </row>
    <row r="62" spans="1:7" x14ac:dyDescent="0.25">
      <c r="A62" t="s">
        <v>124</v>
      </c>
      <c r="B62" s="28">
        <v>29702</v>
      </c>
      <c r="C62" t="s">
        <v>130</v>
      </c>
      <c r="D62" t="s">
        <v>125</v>
      </c>
      <c r="E62" t="s">
        <v>126</v>
      </c>
      <c r="F62" t="s">
        <v>127</v>
      </c>
      <c r="G62" t="s">
        <v>53</v>
      </c>
    </row>
    <row r="63" spans="1:7" x14ac:dyDescent="0.25">
      <c r="A63" t="s">
        <v>233</v>
      </c>
      <c r="B63" s="28">
        <v>33161</v>
      </c>
      <c r="C63" t="s">
        <v>130</v>
      </c>
      <c r="D63" t="s">
        <v>231</v>
      </c>
      <c r="E63" t="s">
        <v>234</v>
      </c>
      <c r="G63" t="s">
        <v>22</v>
      </c>
    </row>
    <row r="64" spans="1:7" x14ac:dyDescent="0.25">
      <c r="A64" t="s">
        <v>195</v>
      </c>
      <c r="B64" s="28">
        <v>34613</v>
      </c>
      <c r="C64" t="s">
        <v>134</v>
      </c>
      <c r="D64" t="s">
        <v>196</v>
      </c>
      <c r="F64" t="s">
        <v>197</v>
      </c>
      <c r="G64" t="s">
        <v>52</v>
      </c>
    </row>
    <row r="65" spans="1:7" x14ac:dyDescent="0.25">
      <c r="A65" t="s">
        <v>94</v>
      </c>
      <c r="B65" s="28">
        <v>30042</v>
      </c>
      <c r="C65" t="s">
        <v>134</v>
      </c>
      <c r="D65" t="s">
        <v>95</v>
      </c>
      <c r="E65" t="s">
        <v>93</v>
      </c>
      <c r="G65" t="s">
        <v>39</v>
      </c>
    </row>
    <row r="66" spans="1:7" x14ac:dyDescent="0.25">
      <c r="A66" t="s">
        <v>151</v>
      </c>
      <c r="B66" s="28">
        <v>32340</v>
      </c>
      <c r="C66" t="s">
        <v>130</v>
      </c>
      <c r="D66" t="s">
        <v>152</v>
      </c>
      <c r="E66" t="s">
        <v>222</v>
      </c>
      <c r="F66" t="s">
        <v>79</v>
      </c>
      <c r="G66" t="s">
        <v>31</v>
      </c>
    </row>
    <row r="67" spans="1:7" x14ac:dyDescent="0.25">
      <c r="A67" t="s">
        <v>258</v>
      </c>
      <c r="B67" s="28">
        <v>27490</v>
      </c>
      <c r="C67" t="s">
        <v>130</v>
      </c>
      <c r="D67" t="s">
        <v>294</v>
      </c>
      <c r="E67" t="s">
        <v>222</v>
      </c>
      <c r="F67" t="s">
        <v>79</v>
      </c>
      <c r="G67" t="s">
        <v>272</v>
      </c>
    </row>
    <row r="68" spans="1:7" x14ac:dyDescent="0.25">
      <c r="A68" t="s">
        <v>261</v>
      </c>
      <c r="B68" s="28">
        <v>31656</v>
      </c>
      <c r="C68" t="s">
        <v>130</v>
      </c>
      <c r="D68" t="s">
        <v>262</v>
      </c>
      <c r="E68" t="s">
        <v>222</v>
      </c>
      <c r="F68" t="s">
        <v>263</v>
      </c>
      <c r="G68" t="s">
        <v>272</v>
      </c>
    </row>
    <row r="69" spans="1:7" s="34" customFormat="1" x14ac:dyDescent="0.25">
      <c r="A69" s="34" t="s">
        <v>108</v>
      </c>
      <c r="B69" s="35">
        <v>28651</v>
      </c>
      <c r="C69" s="34" t="s">
        <v>134</v>
      </c>
      <c r="D69" s="34" t="s">
        <v>109</v>
      </c>
      <c r="E69" s="34" t="s">
        <v>110</v>
      </c>
      <c r="F69" s="34" t="s">
        <v>110</v>
      </c>
      <c r="G69" s="34" t="s">
        <v>51</v>
      </c>
    </row>
    <row r="70" spans="1:7" x14ac:dyDescent="0.25">
      <c r="A70" t="s">
        <v>292</v>
      </c>
      <c r="B70" s="28">
        <v>35647</v>
      </c>
      <c r="C70" t="s">
        <v>130</v>
      </c>
      <c r="D70" t="s">
        <v>293</v>
      </c>
      <c r="G70" t="s">
        <v>189</v>
      </c>
    </row>
    <row r="71" spans="1:7" x14ac:dyDescent="0.25">
      <c r="A71" t="s">
        <v>150</v>
      </c>
      <c r="B71" s="28">
        <v>34009</v>
      </c>
      <c r="C71" t="s">
        <v>130</v>
      </c>
      <c r="D71" t="s">
        <v>163</v>
      </c>
      <c r="E71" t="s">
        <v>222</v>
      </c>
      <c r="F71" t="s">
        <v>79</v>
      </c>
      <c r="G71" t="s">
        <v>31</v>
      </c>
    </row>
    <row r="72" spans="1:7" x14ac:dyDescent="0.25">
      <c r="A72" t="s">
        <v>265</v>
      </c>
      <c r="B72" s="28">
        <v>34185</v>
      </c>
      <c r="C72" t="s">
        <v>130</v>
      </c>
      <c r="D72" t="s">
        <v>266</v>
      </c>
      <c r="E72" t="s">
        <v>222</v>
      </c>
      <c r="F72" t="s">
        <v>267</v>
      </c>
      <c r="G72" t="s">
        <v>272</v>
      </c>
    </row>
    <row r="73" spans="1:7" x14ac:dyDescent="0.25">
      <c r="A73" t="s">
        <v>295</v>
      </c>
      <c r="B73" s="28">
        <v>34039</v>
      </c>
      <c r="C73" t="s">
        <v>130</v>
      </c>
      <c r="D73" t="s">
        <v>296</v>
      </c>
      <c r="E73" t="s">
        <v>222</v>
      </c>
      <c r="G73" t="s">
        <v>250</v>
      </c>
    </row>
    <row r="74" spans="1:7" x14ac:dyDescent="0.25">
      <c r="A74" t="s">
        <v>175</v>
      </c>
      <c r="B74" s="28">
        <v>33112</v>
      </c>
      <c r="C74" t="s">
        <v>130</v>
      </c>
      <c r="D74" t="s">
        <v>313</v>
      </c>
      <c r="E74" t="s">
        <v>222</v>
      </c>
      <c r="F74" t="s">
        <v>176</v>
      </c>
      <c r="G74" t="s">
        <v>189</v>
      </c>
    </row>
    <row r="75" spans="1:7" x14ac:dyDescent="0.25">
      <c r="A75" t="s">
        <v>182</v>
      </c>
      <c r="B75" s="28">
        <v>37483</v>
      </c>
      <c r="C75" t="s">
        <v>130</v>
      </c>
      <c r="D75" t="s">
        <v>204</v>
      </c>
      <c r="E75" t="s">
        <v>222</v>
      </c>
      <c r="F75" t="s">
        <v>97</v>
      </c>
      <c r="G75" t="s">
        <v>189</v>
      </c>
    </row>
    <row r="76" spans="1:7" x14ac:dyDescent="0.25">
      <c r="A76" t="s">
        <v>192</v>
      </c>
      <c r="B76" s="28">
        <v>31778</v>
      </c>
      <c r="C76" t="s">
        <v>130</v>
      </c>
      <c r="D76" t="s">
        <v>208</v>
      </c>
      <c r="E76" t="s">
        <v>222</v>
      </c>
      <c r="F76" t="s">
        <v>75</v>
      </c>
      <c r="G76" t="s">
        <v>203</v>
      </c>
    </row>
    <row r="77" spans="1:7" x14ac:dyDescent="0.25">
      <c r="A77" t="s">
        <v>85</v>
      </c>
      <c r="B77" s="28">
        <v>31847</v>
      </c>
      <c r="C77" t="s">
        <v>134</v>
      </c>
      <c r="D77" t="s">
        <v>133</v>
      </c>
      <c r="E77" t="s">
        <v>86</v>
      </c>
      <c r="F77" t="s">
        <v>87</v>
      </c>
      <c r="G77" t="s">
        <v>25</v>
      </c>
    </row>
    <row r="78" spans="1:7" x14ac:dyDescent="0.25">
      <c r="A78" t="s">
        <v>218</v>
      </c>
      <c r="B78" s="28">
        <v>27958</v>
      </c>
      <c r="C78" t="s">
        <v>130</v>
      </c>
      <c r="D78" t="s">
        <v>278</v>
      </c>
      <c r="E78" t="s">
        <v>222</v>
      </c>
      <c r="F78" t="s">
        <v>219</v>
      </c>
      <c r="G78" t="s">
        <v>22</v>
      </c>
    </row>
    <row r="79" spans="1:7" x14ac:dyDescent="0.25">
      <c r="A79" t="s">
        <v>220</v>
      </c>
      <c r="B79" s="28">
        <v>29346</v>
      </c>
      <c r="C79" t="s">
        <v>130</v>
      </c>
      <c r="D79" t="s">
        <v>279</v>
      </c>
      <c r="E79" t="s">
        <v>221</v>
      </c>
      <c r="F79" t="s">
        <v>127</v>
      </c>
      <c r="G79" t="s">
        <v>22</v>
      </c>
    </row>
    <row r="80" spans="1:7" s="31" customFormat="1" x14ac:dyDescent="0.25">
      <c r="A80" s="31" t="s">
        <v>241</v>
      </c>
      <c r="B80" s="32">
        <v>36552</v>
      </c>
      <c r="C80" s="31" t="s">
        <v>130</v>
      </c>
      <c r="D80" s="31" t="s">
        <v>242</v>
      </c>
      <c r="E80" s="31" t="s">
        <v>243</v>
      </c>
      <c r="G80" s="31" t="s">
        <v>35</v>
      </c>
    </row>
    <row r="81" spans="1:7" x14ac:dyDescent="0.25">
      <c r="A81" t="s">
        <v>104</v>
      </c>
      <c r="B81" s="28">
        <v>27064</v>
      </c>
      <c r="C81" t="s">
        <v>134</v>
      </c>
      <c r="D81" t="s">
        <v>105</v>
      </c>
      <c r="E81" t="s">
        <v>82</v>
      </c>
      <c r="F81" t="s">
        <v>107</v>
      </c>
      <c r="G81" t="s">
        <v>50</v>
      </c>
    </row>
    <row r="82" spans="1:7" x14ac:dyDescent="0.25">
      <c r="A82" t="s">
        <v>235</v>
      </c>
      <c r="B82" s="28">
        <v>29296</v>
      </c>
      <c r="C82" t="s">
        <v>130</v>
      </c>
      <c r="D82" t="s">
        <v>231</v>
      </c>
      <c r="E82" t="s">
        <v>236</v>
      </c>
      <c r="F82" t="s">
        <v>237</v>
      </c>
      <c r="G82" t="s">
        <v>22</v>
      </c>
    </row>
    <row r="83" spans="1:7" x14ac:dyDescent="0.25">
      <c r="A83" t="s">
        <v>284</v>
      </c>
      <c r="B83" s="28">
        <v>33444</v>
      </c>
      <c r="C83" t="s">
        <v>130</v>
      </c>
      <c r="D83" t="s">
        <v>206</v>
      </c>
      <c r="E83" t="s">
        <v>82</v>
      </c>
      <c r="F83" t="s">
        <v>79</v>
      </c>
      <c r="G83" t="s">
        <v>189</v>
      </c>
    </row>
    <row r="84" spans="1:7" x14ac:dyDescent="0.25">
      <c r="A84" t="s">
        <v>190</v>
      </c>
      <c r="B84" s="28">
        <v>33482</v>
      </c>
      <c r="C84" t="s">
        <v>130</v>
      </c>
      <c r="D84" t="s">
        <v>191</v>
      </c>
      <c r="E84" t="s">
        <v>116</v>
      </c>
      <c r="F84" t="s">
        <v>116</v>
      </c>
      <c r="G84" t="s">
        <v>51</v>
      </c>
    </row>
    <row r="85" spans="1:7" x14ac:dyDescent="0.25">
      <c r="A85" t="s">
        <v>300</v>
      </c>
      <c r="B85" s="28">
        <v>32048</v>
      </c>
      <c r="C85" t="s">
        <v>130</v>
      </c>
      <c r="D85" t="s">
        <v>301</v>
      </c>
      <c r="E85" t="s">
        <v>82</v>
      </c>
      <c r="G85" t="s">
        <v>33</v>
      </c>
    </row>
    <row r="86" spans="1:7" x14ac:dyDescent="0.25">
      <c r="A86" t="s">
        <v>244</v>
      </c>
      <c r="B86" s="28">
        <v>35618</v>
      </c>
      <c r="C86" t="s">
        <v>130</v>
      </c>
      <c r="D86" t="s">
        <v>245</v>
      </c>
      <c r="E86" t="s">
        <v>82</v>
      </c>
      <c r="F86" t="s">
        <v>246</v>
      </c>
      <c r="G86" t="s">
        <v>247</v>
      </c>
    </row>
    <row r="87" spans="1:7" x14ac:dyDescent="0.25">
      <c r="A87" t="s">
        <v>314</v>
      </c>
      <c r="B87" s="28">
        <v>28555</v>
      </c>
      <c r="C87" t="s">
        <v>130</v>
      </c>
      <c r="D87" t="s">
        <v>194</v>
      </c>
      <c r="E87" t="s">
        <v>82</v>
      </c>
      <c r="F87" t="s">
        <v>66</v>
      </c>
      <c r="G87" t="s">
        <v>203</v>
      </c>
    </row>
    <row r="88" spans="1:7" x14ac:dyDescent="0.25">
      <c r="A88" t="s">
        <v>80</v>
      </c>
      <c r="B88" s="28" t="s">
        <v>81</v>
      </c>
      <c r="C88" t="s">
        <v>134</v>
      </c>
      <c r="D88" t="s">
        <v>149</v>
      </c>
      <c r="E88" t="s">
        <v>82</v>
      </c>
      <c r="F88" t="s">
        <v>66</v>
      </c>
      <c r="G88" t="s">
        <v>146</v>
      </c>
    </row>
    <row r="89" spans="1:7" x14ac:dyDescent="0.25">
      <c r="A89" t="s">
        <v>302</v>
      </c>
      <c r="B89" s="28">
        <v>23823</v>
      </c>
      <c r="C89" t="s">
        <v>130</v>
      </c>
      <c r="D89" t="s">
        <v>303</v>
      </c>
      <c r="E89" t="s">
        <v>82</v>
      </c>
      <c r="G89" t="s">
        <v>169</v>
      </c>
    </row>
    <row r="90" spans="1:7" x14ac:dyDescent="0.25">
      <c r="A90" t="s">
        <v>315</v>
      </c>
      <c r="B90" s="28">
        <v>26422</v>
      </c>
      <c r="C90" t="s">
        <v>130</v>
      </c>
      <c r="D90" t="s">
        <v>145</v>
      </c>
      <c r="E90" t="s">
        <v>82</v>
      </c>
      <c r="F90" t="s">
        <v>193</v>
      </c>
      <c r="G90" t="s">
        <v>203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СЛУШАТЕЛЕЙ</vt:lpstr>
      <vt:lpstr>КОЛИЧЕСТВО СЛУШАТЕЛЕЙ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2025-02-28T08:46:29Z</dcterms:modified>
</cp:coreProperties>
</file>